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335" yWindow="75" windowWidth="14940" windowHeight="11760"/>
  </bookViews>
  <sheets>
    <sheet name="СМИ" sheetId="1" r:id="rId1"/>
  </sheets>
  <definedNames>
    <definedName name="_xlnm.Print_Area" localSheetId="0">СМИ!$A$1:$AQ$300</definedName>
  </definedNames>
  <calcPr calcId="125725"/>
</workbook>
</file>

<file path=xl/calcChain.xml><?xml version="1.0" encoding="utf-8"?>
<calcChain xmlns="http://schemas.openxmlformats.org/spreadsheetml/2006/main">
  <c r="AG14" i="1"/>
  <c r="AG15"/>
  <c r="AG16"/>
  <c r="AG17"/>
  <c r="AG18"/>
  <c r="AG19"/>
  <c r="AG20"/>
  <c r="AG21"/>
  <c r="AG22"/>
  <c r="AG23"/>
  <c r="AG24"/>
  <c r="AG26"/>
  <c r="AG27"/>
  <c r="AG28"/>
  <c r="AG29"/>
  <c r="AG30"/>
  <c r="AG31"/>
  <c r="AG32"/>
  <c r="AG35"/>
  <c r="AG47"/>
  <c r="AG34" s="1"/>
  <c r="AG55"/>
  <c r="AG56"/>
  <c r="AG68"/>
  <c r="AG77"/>
  <c r="AG89"/>
  <c r="AG98"/>
  <c r="AG97" s="1"/>
  <c r="AG110"/>
  <c r="AG120"/>
  <c r="AG132"/>
  <c r="AG144"/>
  <c r="AG156"/>
  <c r="AG168"/>
  <c r="AG180"/>
  <c r="AG190"/>
  <c r="AG202"/>
  <c r="AG212"/>
  <c r="AG224"/>
  <c r="AG234"/>
  <c r="AG233" s="1"/>
  <c r="AG246"/>
  <c r="AG256"/>
  <c r="AG268"/>
  <c r="AG278"/>
  <c r="AG290"/>
  <c r="AG255" l="1"/>
  <c r="AG167"/>
  <c r="AG119"/>
  <c r="AG211"/>
  <c r="AG189"/>
  <c r="AG143"/>
  <c r="AG277"/>
  <c r="AG76"/>
  <c r="AG25"/>
  <c r="AG13"/>
  <c r="AG12" l="1"/>
  <c r="H142" l="1"/>
  <c r="C18"/>
  <c r="C19"/>
  <c r="C20"/>
  <c r="C21"/>
  <c r="C22"/>
  <c r="C23"/>
  <c r="J278"/>
  <c r="J256"/>
  <c r="J234"/>
  <c r="J212"/>
  <c r="J190"/>
  <c r="J168"/>
  <c r="J144"/>
  <c r="J120"/>
  <c r="J98"/>
  <c r="J77"/>
  <c r="J56"/>
  <c r="B14" l="1"/>
  <c r="AQ133" l="1"/>
  <c r="AQ134"/>
  <c r="AQ157"/>
  <c r="AQ158"/>
  <c r="E27"/>
  <c r="F27"/>
  <c r="F26"/>
  <c r="E26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F14"/>
  <c r="E14"/>
  <c r="V193" l="1"/>
  <c r="K156" l="1"/>
  <c r="L156"/>
  <c r="N156"/>
  <c r="O156"/>
  <c r="P156"/>
  <c r="Q156"/>
  <c r="S156"/>
  <c r="T156"/>
  <c r="U156"/>
  <c r="W156"/>
  <c r="X156"/>
  <c r="Y156"/>
  <c r="Z156"/>
  <c r="AA156"/>
  <c r="AB156"/>
  <c r="AC156"/>
  <c r="AD156"/>
  <c r="AE156"/>
  <c r="AF156"/>
  <c r="AH156"/>
  <c r="AI156"/>
  <c r="AJ156"/>
  <c r="AK156"/>
  <c r="AL156"/>
  <c r="AM156"/>
  <c r="AN156"/>
  <c r="AO156"/>
  <c r="AP156"/>
  <c r="K144"/>
  <c r="B26"/>
  <c r="C26"/>
  <c r="D26"/>
  <c r="V111"/>
  <c r="R111"/>
  <c r="M111"/>
  <c r="V158"/>
  <c r="V157"/>
  <c r="R158"/>
  <c r="R157"/>
  <c r="M158"/>
  <c r="M157"/>
  <c r="J28"/>
  <c r="J29"/>
  <c r="J30"/>
  <c r="J31"/>
  <c r="J32"/>
  <c r="K26"/>
  <c r="L26"/>
  <c r="N26"/>
  <c r="O26"/>
  <c r="P26"/>
  <c r="Q26"/>
  <c r="S26"/>
  <c r="T26"/>
  <c r="U26"/>
  <c r="W26"/>
  <c r="X26"/>
  <c r="Y26"/>
  <c r="Z26"/>
  <c r="AA26"/>
  <c r="AB26"/>
  <c r="AC26"/>
  <c r="AD26"/>
  <c r="AE26"/>
  <c r="AF26"/>
  <c r="AH26"/>
  <c r="AI26"/>
  <c r="AJ26"/>
  <c r="AK26"/>
  <c r="AL26"/>
  <c r="AM26"/>
  <c r="AN26"/>
  <c r="AO26"/>
  <c r="AP26"/>
  <c r="K27"/>
  <c r="L27"/>
  <c r="N27"/>
  <c r="O27"/>
  <c r="P27"/>
  <c r="Q27"/>
  <c r="S27"/>
  <c r="T27"/>
  <c r="U27"/>
  <c r="W27"/>
  <c r="X27"/>
  <c r="Y27"/>
  <c r="Z27"/>
  <c r="AA27"/>
  <c r="AB27"/>
  <c r="AC27"/>
  <c r="AD27"/>
  <c r="AE27"/>
  <c r="AF27"/>
  <c r="AH27"/>
  <c r="AI27"/>
  <c r="AJ27"/>
  <c r="AK27"/>
  <c r="AL27"/>
  <c r="AM27"/>
  <c r="AN27"/>
  <c r="AO27"/>
  <c r="AP27"/>
  <c r="K24"/>
  <c r="C290"/>
  <c r="D290"/>
  <c r="E290"/>
  <c r="F290"/>
  <c r="G290"/>
  <c r="B290"/>
  <c r="B268"/>
  <c r="C268"/>
  <c r="D268"/>
  <c r="E268"/>
  <c r="F268"/>
  <c r="G268"/>
  <c r="C246"/>
  <c r="D246"/>
  <c r="E246"/>
  <c r="F246"/>
  <c r="G246"/>
  <c r="B246"/>
  <c r="C224"/>
  <c r="D224"/>
  <c r="E224"/>
  <c r="F224"/>
  <c r="G224"/>
  <c r="B224"/>
  <c r="C202"/>
  <c r="D202"/>
  <c r="E202"/>
  <c r="F202"/>
  <c r="G202"/>
  <c r="B202"/>
  <c r="C180"/>
  <c r="D180"/>
  <c r="E180"/>
  <c r="F180"/>
  <c r="G180"/>
  <c r="B180"/>
  <c r="C156"/>
  <c r="D156"/>
  <c r="E156"/>
  <c r="F156"/>
  <c r="G156"/>
  <c r="B156"/>
  <c r="C132"/>
  <c r="D132"/>
  <c r="E132"/>
  <c r="F132"/>
  <c r="G132"/>
  <c r="B132"/>
  <c r="L132"/>
  <c r="N132"/>
  <c r="O132"/>
  <c r="P132"/>
  <c r="Q132"/>
  <c r="S132"/>
  <c r="T132"/>
  <c r="U132"/>
  <c r="W132"/>
  <c r="X132"/>
  <c r="Y132"/>
  <c r="Z132"/>
  <c r="AA132"/>
  <c r="AB132"/>
  <c r="AC132"/>
  <c r="AD132"/>
  <c r="AE132"/>
  <c r="AF132"/>
  <c r="AH132"/>
  <c r="AI132"/>
  <c r="AJ132"/>
  <c r="AK132"/>
  <c r="K132"/>
  <c r="J158" l="1"/>
  <c r="H158" s="1"/>
  <c r="J157"/>
  <c r="J111"/>
  <c r="V133"/>
  <c r="V134"/>
  <c r="R133"/>
  <c r="R134"/>
  <c r="M133"/>
  <c r="M134"/>
  <c r="B27"/>
  <c r="C27"/>
  <c r="D27"/>
  <c r="G27"/>
  <c r="B28"/>
  <c r="C28"/>
  <c r="D28"/>
  <c r="E28"/>
  <c r="F28"/>
  <c r="G28"/>
  <c r="B29"/>
  <c r="C29"/>
  <c r="D29"/>
  <c r="E29"/>
  <c r="F29"/>
  <c r="G29"/>
  <c r="B30"/>
  <c r="C30"/>
  <c r="D30"/>
  <c r="E30"/>
  <c r="F30"/>
  <c r="G30"/>
  <c r="B31"/>
  <c r="C31"/>
  <c r="D31"/>
  <c r="E31"/>
  <c r="F31"/>
  <c r="G31"/>
  <c r="B32"/>
  <c r="C32"/>
  <c r="D32"/>
  <c r="E32"/>
  <c r="F32"/>
  <c r="G32"/>
  <c r="G26"/>
  <c r="G68"/>
  <c r="F68"/>
  <c r="E68"/>
  <c r="D68"/>
  <c r="C68"/>
  <c r="B68"/>
  <c r="H111" l="1"/>
  <c r="J133"/>
  <c r="J156"/>
  <c r="J143" s="1"/>
  <c r="H157"/>
  <c r="J134"/>
  <c r="H134" s="1"/>
  <c r="K180"/>
  <c r="V201"/>
  <c r="V196"/>
  <c r="V195"/>
  <c r="V194"/>
  <c r="V191"/>
  <c r="H133" l="1"/>
  <c r="J132"/>
  <c r="J119" s="1"/>
  <c r="V124"/>
  <c r="R124"/>
  <c r="M124"/>
  <c r="V123"/>
  <c r="R123"/>
  <c r="M123"/>
  <c r="V122"/>
  <c r="R122"/>
  <c r="M122"/>
  <c r="V121"/>
  <c r="R121"/>
  <c r="M121"/>
  <c r="B110"/>
  <c r="C14"/>
  <c r="D14"/>
  <c r="G14"/>
  <c r="J14"/>
  <c r="K14"/>
  <c r="L14"/>
  <c r="N14"/>
  <c r="O14"/>
  <c r="P14"/>
  <c r="Q14"/>
  <c r="S14"/>
  <c r="T14"/>
  <c r="U14"/>
  <c r="W14"/>
  <c r="X14"/>
  <c r="Y14"/>
  <c r="Z14"/>
  <c r="AA14"/>
  <c r="AB14"/>
  <c r="AC14"/>
  <c r="AD14"/>
  <c r="AE14"/>
  <c r="AF14"/>
  <c r="AH14"/>
  <c r="AI14"/>
  <c r="AJ14"/>
  <c r="AK14"/>
  <c r="AL14"/>
  <c r="AM14"/>
  <c r="AN14"/>
  <c r="AO14"/>
  <c r="AP14"/>
  <c r="B15"/>
  <c r="C15"/>
  <c r="D15"/>
  <c r="G15"/>
  <c r="J15"/>
  <c r="K15"/>
  <c r="L15"/>
  <c r="N15"/>
  <c r="O15"/>
  <c r="P15"/>
  <c r="Q15"/>
  <c r="S15"/>
  <c r="T15"/>
  <c r="U15"/>
  <c r="W15"/>
  <c r="X15"/>
  <c r="Y15"/>
  <c r="Z15"/>
  <c r="AA15"/>
  <c r="AB15"/>
  <c r="AC15"/>
  <c r="AD15"/>
  <c r="AE15"/>
  <c r="AF15"/>
  <c r="AH15"/>
  <c r="AI15"/>
  <c r="AJ15"/>
  <c r="AK15"/>
  <c r="AL15"/>
  <c r="AM15"/>
  <c r="AN15"/>
  <c r="AO15"/>
  <c r="AP15"/>
  <c r="B16"/>
  <c r="C16"/>
  <c r="D16"/>
  <c r="G16"/>
  <c r="J16"/>
  <c r="K16"/>
  <c r="L16"/>
  <c r="N16"/>
  <c r="O16"/>
  <c r="P16"/>
  <c r="Q16"/>
  <c r="S16"/>
  <c r="T16"/>
  <c r="U16"/>
  <c r="W16"/>
  <c r="X16"/>
  <c r="Y16"/>
  <c r="Z16"/>
  <c r="AA16"/>
  <c r="AB16"/>
  <c r="AC16"/>
  <c r="AD16"/>
  <c r="AE16"/>
  <c r="AF16"/>
  <c r="AH16"/>
  <c r="AI16"/>
  <c r="AJ16"/>
  <c r="AK16"/>
  <c r="AL16"/>
  <c r="AM16"/>
  <c r="AN16"/>
  <c r="AO16"/>
  <c r="AP16"/>
  <c r="B17"/>
  <c r="C17"/>
  <c r="D17"/>
  <c r="G17"/>
  <c r="J17"/>
  <c r="K17"/>
  <c r="L17"/>
  <c r="N17"/>
  <c r="O17"/>
  <c r="P17"/>
  <c r="Q17"/>
  <c r="S17"/>
  <c r="T17"/>
  <c r="U17"/>
  <c r="W17"/>
  <c r="X17"/>
  <c r="Y17"/>
  <c r="Z17"/>
  <c r="AA17"/>
  <c r="AB17"/>
  <c r="AC17"/>
  <c r="AD17"/>
  <c r="AE17"/>
  <c r="AF17"/>
  <c r="AH17"/>
  <c r="AI17"/>
  <c r="AJ17"/>
  <c r="AK17"/>
  <c r="AL17"/>
  <c r="AM17"/>
  <c r="AN17"/>
  <c r="AO17"/>
  <c r="AP17"/>
  <c r="B18"/>
  <c r="D18"/>
  <c r="G18"/>
  <c r="J18"/>
  <c r="K18"/>
  <c r="L18"/>
  <c r="N18"/>
  <c r="O18"/>
  <c r="P18"/>
  <c r="Q18"/>
  <c r="S18"/>
  <c r="T18"/>
  <c r="U18"/>
  <c r="W18"/>
  <c r="X18"/>
  <c r="Y18"/>
  <c r="Z18"/>
  <c r="AA18"/>
  <c r="AB18"/>
  <c r="AC18"/>
  <c r="AD18"/>
  <c r="AE18"/>
  <c r="AF18"/>
  <c r="AH18"/>
  <c r="AI18"/>
  <c r="AJ18"/>
  <c r="AK18"/>
  <c r="AL18"/>
  <c r="AM18"/>
  <c r="AN18"/>
  <c r="AO18"/>
  <c r="AP18"/>
  <c r="B19"/>
  <c r="D19"/>
  <c r="G19"/>
  <c r="J19"/>
  <c r="K19"/>
  <c r="L19"/>
  <c r="N19"/>
  <c r="O19"/>
  <c r="P19"/>
  <c r="Q19"/>
  <c r="S19"/>
  <c r="T19"/>
  <c r="U19"/>
  <c r="W19"/>
  <c r="X19"/>
  <c r="Y19"/>
  <c r="Z19"/>
  <c r="AA19"/>
  <c r="AB19"/>
  <c r="AC19"/>
  <c r="AD19"/>
  <c r="AE19"/>
  <c r="AF19"/>
  <c r="AH19"/>
  <c r="AI19"/>
  <c r="AJ19"/>
  <c r="AK19"/>
  <c r="AL19"/>
  <c r="AM19"/>
  <c r="AN19"/>
  <c r="AO19"/>
  <c r="AP19"/>
  <c r="B20"/>
  <c r="D20"/>
  <c r="G20"/>
  <c r="J20"/>
  <c r="K20"/>
  <c r="L20"/>
  <c r="N20"/>
  <c r="O20"/>
  <c r="P20"/>
  <c r="Q20"/>
  <c r="S20"/>
  <c r="T20"/>
  <c r="U20"/>
  <c r="W20"/>
  <c r="X20"/>
  <c r="Y20"/>
  <c r="Z20"/>
  <c r="AA20"/>
  <c r="AB20"/>
  <c r="AC20"/>
  <c r="AD20"/>
  <c r="AE20"/>
  <c r="AF20"/>
  <c r="AH20"/>
  <c r="AI20"/>
  <c r="AJ20"/>
  <c r="AK20"/>
  <c r="AL20"/>
  <c r="AM20"/>
  <c r="AN20"/>
  <c r="AO20"/>
  <c r="AP20"/>
  <c r="B21"/>
  <c r="D21"/>
  <c r="G21"/>
  <c r="J21"/>
  <c r="K21"/>
  <c r="L21"/>
  <c r="N21"/>
  <c r="O21"/>
  <c r="P21"/>
  <c r="Q21"/>
  <c r="S21"/>
  <c r="T21"/>
  <c r="U21"/>
  <c r="W21"/>
  <c r="X21"/>
  <c r="Y21"/>
  <c r="Z21"/>
  <c r="AA21"/>
  <c r="AB21"/>
  <c r="AC21"/>
  <c r="AD21"/>
  <c r="AE21"/>
  <c r="AF21"/>
  <c r="AH21"/>
  <c r="AI21"/>
  <c r="AJ21"/>
  <c r="AK21"/>
  <c r="AL21"/>
  <c r="AM21"/>
  <c r="AN21"/>
  <c r="AO21"/>
  <c r="AP21"/>
  <c r="B22"/>
  <c r="D22"/>
  <c r="G22"/>
  <c r="J22"/>
  <c r="K22"/>
  <c r="L22"/>
  <c r="N22"/>
  <c r="O22"/>
  <c r="P22"/>
  <c r="Q22"/>
  <c r="S22"/>
  <c r="T22"/>
  <c r="U22"/>
  <c r="W22"/>
  <c r="X22"/>
  <c r="Y22"/>
  <c r="Z22"/>
  <c r="AA22"/>
  <c r="AB22"/>
  <c r="AC22"/>
  <c r="AD22"/>
  <c r="AE22"/>
  <c r="AF22"/>
  <c r="AH22"/>
  <c r="AI22"/>
  <c r="AJ22"/>
  <c r="AK22"/>
  <c r="AL22"/>
  <c r="AM22"/>
  <c r="AN22"/>
  <c r="AO22"/>
  <c r="AP22"/>
  <c r="B23"/>
  <c r="D23"/>
  <c r="G23"/>
  <c r="J23"/>
  <c r="K23"/>
  <c r="L23"/>
  <c r="N23"/>
  <c r="O23"/>
  <c r="P23"/>
  <c r="Q23"/>
  <c r="S23"/>
  <c r="T23"/>
  <c r="U23"/>
  <c r="W23"/>
  <c r="X23"/>
  <c r="Y23"/>
  <c r="Z23"/>
  <c r="AA23"/>
  <c r="AB23"/>
  <c r="AC23"/>
  <c r="AD23"/>
  <c r="AE23"/>
  <c r="AH23"/>
  <c r="AI23"/>
  <c r="AJ23"/>
  <c r="AK23"/>
  <c r="AL23"/>
  <c r="AM23"/>
  <c r="AN23"/>
  <c r="AO23"/>
  <c r="AP23"/>
  <c r="B24"/>
  <c r="C24"/>
  <c r="D24"/>
  <c r="G24"/>
  <c r="J24"/>
  <c r="L24"/>
  <c r="N24"/>
  <c r="O24"/>
  <c r="P24"/>
  <c r="Q24"/>
  <c r="S24"/>
  <c r="T24"/>
  <c r="U24"/>
  <c r="W24"/>
  <c r="X24"/>
  <c r="Y24"/>
  <c r="Z24"/>
  <c r="AA24"/>
  <c r="AB24"/>
  <c r="AC24"/>
  <c r="AD24"/>
  <c r="AE24"/>
  <c r="AF24"/>
  <c r="AH24"/>
  <c r="AI24"/>
  <c r="AJ24"/>
  <c r="AK24"/>
  <c r="AL24"/>
  <c r="AM24"/>
  <c r="AN24"/>
  <c r="AO24"/>
  <c r="AP24"/>
  <c r="K28"/>
  <c r="L28"/>
  <c r="N28"/>
  <c r="O28"/>
  <c r="P28"/>
  <c r="Q28"/>
  <c r="S28"/>
  <c r="T28"/>
  <c r="U28"/>
  <c r="W28"/>
  <c r="X28"/>
  <c r="Y28"/>
  <c r="Z28"/>
  <c r="AA28"/>
  <c r="AB28"/>
  <c r="AC28"/>
  <c r="AD28"/>
  <c r="AE28"/>
  <c r="AF28"/>
  <c r="AH28"/>
  <c r="AI28"/>
  <c r="AJ28"/>
  <c r="AK28"/>
  <c r="AL28"/>
  <c r="AM28"/>
  <c r="AN28"/>
  <c r="AO28"/>
  <c r="AP28"/>
  <c r="K29"/>
  <c r="L29"/>
  <c r="N29"/>
  <c r="O29"/>
  <c r="P29"/>
  <c r="Q29"/>
  <c r="S29"/>
  <c r="T29"/>
  <c r="U29"/>
  <c r="W29"/>
  <c r="X29"/>
  <c r="Y29"/>
  <c r="Z29"/>
  <c r="AA29"/>
  <c r="AB29"/>
  <c r="AC29"/>
  <c r="AD29"/>
  <c r="AE29"/>
  <c r="AF29"/>
  <c r="AH29"/>
  <c r="AI29"/>
  <c r="AJ29"/>
  <c r="AK29"/>
  <c r="AL29"/>
  <c r="AM29"/>
  <c r="AN29"/>
  <c r="AO29"/>
  <c r="AP29"/>
  <c r="K30"/>
  <c r="L30"/>
  <c r="N30"/>
  <c r="O30"/>
  <c r="P30"/>
  <c r="Q30"/>
  <c r="S30"/>
  <c r="T30"/>
  <c r="U30"/>
  <c r="W30"/>
  <c r="X30"/>
  <c r="Y30"/>
  <c r="Z30"/>
  <c r="AA30"/>
  <c r="AB30"/>
  <c r="AC30"/>
  <c r="AD30"/>
  <c r="AE30"/>
  <c r="AF30"/>
  <c r="AH30"/>
  <c r="AI30"/>
  <c r="AJ30"/>
  <c r="AK30"/>
  <c r="AL30"/>
  <c r="AM30"/>
  <c r="AN30"/>
  <c r="AO30"/>
  <c r="AP30"/>
  <c r="K31"/>
  <c r="L31"/>
  <c r="N31"/>
  <c r="O31"/>
  <c r="P31"/>
  <c r="Q31"/>
  <c r="S31"/>
  <c r="T31"/>
  <c r="U31"/>
  <c r="W31"/>
  <c r="X31"/>
  <c r="Y31"/>
  <c r="Z31"/>
  <c r="AA31"/>
  <c r="AB31"/>
  <c r="AC31"/>
  <c r="AD31"/>
  <c r="AE31"/>
  <c r="AF31"/>
  <c r="AH31"/>
  <c r="AI31"/>
  <c r="AJ31"/>
  <c r="AK31"/>
  <c r="AL31"/>
  <c r="AM31"/>
  <c r="AN31"/>
  <c r="AO31"/>
  <c r="AP31"/>
  <c r="K32"/>
  <c r="L32"/>
  <c r="N32"/>
  <c r="O32"/>
  <c r="P32"/>
  <c r="Q32"/>
  <c r="S32"/>
  <c r="T32"/>
  <c r="U32"/>
  <c r="W32"/>
  <c r="X32"/>
  <c r="Y32"/>
  <c r="Z32"/>
  <c r="AA32"/>
  <c r="AB32"/>
  <c r="AC32"/>
  <c r="AD32"/>
  <c r="AE32"/>
  <c r="AF32"/>
  <c r="AH32"/>
  <c r="AI32"/>
  <c r="AJ32"/>
  <c r="AK32"/>
  <c r="AL32"/>
  <c r="AM32"/>
  <c r="AN32"/>
  <c r="AO32"/>
  <c r="AP32"/>
  <c r="B35"/>
  <c r="C35"/>
  <c r="D35"/>
  <c r="E35"/>
  <c r="F35"/>
  <c r="G35"/>
  <c r="J35"/>
  <c r="K35"/>
  <c r="L35"/>
  <c r="N35"/>
  <c r="O35"/>
  <c r="P35"/>
  <c r="Q35"/>
  <c r="S35"/>
  <c r="T35"/>
  <c r="U35"/>
  <c r="W35"/>
  <c r="X35"/>
  <c r="Y35"/>
  <c r="Z35"/>
  <c r="AA35"/>
  <c r="AB35"/>
  <c r="AC35"/>
  <c r="AD35"/>
  <c r="AE35"/>
  <c r="AF35"/>
  <c r="AH35"/>
  <c r="AI35"/>
  <c r="AJ35"/>
  <c r="AK35"/>
  <c r="AL35"/>
  <c r="AM35"/>
  <c r="AN35"/>
  <c r="AO35"/>
  <c r="AP35"/>
  <c r="M36"/>
  <c r="R36"/>
  <c r="V36"/>
  <c r="M37"/>
  <c r="R37"/>
  <c r="V37"/>
  <c r="M38"/>
  <c r="R38"/>
  <c r="V38"/>
  <c r="M39"/>
  <c r="R39"/>
  <c r="V39"/>
  <c r="M40"/>
  <c r="R40"/>
  <c r="V40"/>
  <c r="M41"/>
  <c r="R41"/>
  <c r="V41"/>
  <c r="M42"/>
  <c r="R42"/>
  <c r="V42"/>
  <c r="M43"/>
  <c r="R43"/>
  <c r="V43"/>
  <c r="M44"/>
  <c r="R44"/>
  <c r="V44"/>
  <c r="M45"/>
  <c r="R45"/>
  <c r="V45"/>
  <c r="M46"/>
  <c r="R46"/>
  <c r="V46"/>
  <c r="B47"/>
  <c r="C47"/>
  <c r="D47"/>
  <c r="E47"/>
  <c r="F47"/>
  <c r="G47"/>
  <c r="K47"/>
  <c r="L47"/>
  <c r="N47"/>
  <c r="O47"/>
  <c r="P47"/>
  <c r="Q47"/>
  <c r="S47"/>
  <c r="T47"/>
  <c r="U47"/>
  <c r="W47"/>
  <c r="X47"/>
  <c r="Y47"/>
  <c r="Z47"/>
  <c r="AA47"/>
  <c r="AB47"/>
  <c r="AC47"/>
  <c r="AD47"/>
  <c r="AE47"/>
  <c r="AF47"/>
  <c r="AH47"/>
  <c r="AI47"/>
  <c r="AJ47"/>
  <c r="AK47"/>
  <c r="AL47"/>
  <c r="AM47"/>
  <c r="AN47"/>
  <c r="AO47"/>
  <c r="AP47"/>
  <c r="M48"/>
  <c r="R48"/>
  <c r="V48"/>
  <c r="M49"/>
  <c r="R49"/>
  <c r="V49"/>
  <c r="M50"/>
  <c r="R50"/>
  <c r="V50"/>
  <c r="M51"/>
  <c r="R51"/>
  <c r="V51"/>
  <c r="M52"/>
  <c r="R52"/>
  <c r="V52"/>
  <c r="M53"/>
  <c r="R53"/>
  <c r="V53"/>
  <c r="M54"/>
  <c r="R54"/>
  <c r="V54"/>
  <c r="B56"/>
  <c r="C56"/>
  <c r="D56"/>
  <c r="E56"/>
  <c r="F56"/>
  <c r="G56"/>
  <c r="K56"/>
  <c r="L56"/>
  <c r="N56"/>
  <c r="O56"/>
  <c r="P56"/>
  <c r="Q56"/>
  <c r="S56"/>
  <c r="T56"/>
  <c r="U56"/>
  <c r="W56"/>
  <c r="X56"/>
  <c r="Y56"/>
  <c r="Z56"/>
  <c r="AA56"/>
  <c r="AB56"/>
  <c r="AC56"/>
  <c r="AD56"/>
  <c r="AE56"/>
  <c r="AF56"/>
  <c r="AH56"/>
  <c r="AI56"/>
  <c r="AJ56"/>
  <c r="AK56"/>
  <c r="AL56"/>
  <c r="AM56"/>
  <c r="AN56"/>
  <c r="AO56"/>
  <c r="AP56"/>
  <c r="M57"/>
  <c r="R57"/>
  <c r="V57"/>
  <c r="M58"/>
  <c r="R58"/>
  <c r="V58"/>
  <c r="M59"/>
  <c r="I59" s="1"/>
  <c r="H59" s="1"/>
  <c r="R59"/>
  <c r="V59"/>
  <c r="M60"/>
  <c r="R60"/>
  <c r="V60"/>
  <c r="M61"/>
  <c r="R61"/>
  <c r="V61"/>
  <c r="M62"/>
  <c r="R62"/>
  <c r="V62"/>
  <c r="M63"/>
  <c r="I63" s="1"/>
  <c r="H63" s="1"/>
  <c r="R63"/>
  <c r="V63"/>
  <c r="M64"/>
  <c r="R64"/>
  <c r="V64"/>
  <c r="M65"/>
  <c r="R65"/>
  <c r="V65"/>
  <c r="M66"/>
  <c r="R66"/>
  <c r="V66"/>
  <c r="M67"/>
  <c r="I67" s="1"/>
  <c r="H67" s="1"/>
  <c r="R67"/>
  <c r="V67"/>
  <c r="K68"/>
  <c r="L68"/>
  <c r="N68"/>
  <c r="O68"/>
  <c r="P68"/>
  <c r="Q68"/>
  <c r="S68"/>
  <c r="T68"/>
  <c r="U68"/>
  <c r="W68"/>
  <c r="X68"/>
  <c r="Y68"/>
  <c r="Z68"/>
  <c r="AA68"/>
  <c r="AB68"/>
  <c r="AC68"/>
  <c r="AD68"/>
  <c r="AE68"/>
  <c r="AF68"/>
  <c r="AH68"/>
  <c r="AI68"/>
  <c r="AJ68"/>
  <c r="AK68"/>
  <c r="AL68"/>
  <c r="AM68"/>
  <c r="AN68"/>
  <c r="AO68"/>
  <c r="AP68"/>
  <c r="M69"/>
  <c r="R69"/>
  <c r="V69"/>
  <c r="M70"/>
  <c r="R70"/>
  <c r="V70"/>
  <c r="M71"/>
  <c r="R71"/>
  <c r="V71"/>
  <c r="M72"/>
  <c r="I72" s="1"/>
  <c r="H72" s="1"/>
  <c r="R72"/>
  <c r="V72"/>
  <c r="M73"/>
  <c r="R73"/>
  <c r="V73"/>
  <c r="M74"/>
  <c r="R74"/>
  <c r="V74"/>
  <c r="M75"/>
  <c r="R75"/>
  <c r="V75"/>
  <c r="B77"/>
  <c r="C77"/>
  <c r="D77"/>
  <c r="E77"/>
  <c r="F77"/>
  <c r="G77"/>
  <c r="K77"/>
  <c r="L77"/>
  <c r="N77"/>
  <c r="O77"/>
  <c r="P77"/>
  <c r="Q77"/>
  <c r="S77"/>
  <c r="T77"/>
  <c r="U77"/>
  <c r="W77"/>
  <c r="X77"/>
  <c r="Y77"/>
  <c r="Z77"/>
  <c r="AA77"/>
  <c r="AB77"/>
  <c r="AC77"/>
  <c r="AD77"/>
  <c r="AE77"/>
  <c r="AF77"/>
  <c r="AH77"/>
  <c r="AI77"/>
  <c r="AJ77"/>
  <c r="AK77"/>
  <c r="AL77"/>
  <c r="AM77"/>
  <c r="AN77"/>
  <c r="AO77"/>
  <c r="AP77"/>
  <c r="M78"/>
  <c r="R78"/>
  <c r="V78"/>
  <c r="M79"/>
  <c r="R79"/>
  <c r="V79"/>
  <c r="M80"/>
  <c r="R80"/>
  <c r="V80"/>
  <c r="M81"/>
  <c r="R81"/>
  <c r="V81"/>
  <c r="M82"/>
  <c r="R82"/>
  <c r="V82"/>
  <c r="M83"/>
  <c r="R83"/>
  <c r="V83"/>
  <c r="M84"/>
  <c r="R84"/>
  <c r="V84"/>
  <c r="M85"/>
  <c r="R85"/>
  <c r="V85"/>
  <c r="M86"/>
  <c r="R86"/>
  <c r="V86"/>
  <c r="M87"/>
  <c r="R87"/>
  <c r="V87"/>
  <c r="M88"/>
  <c r="R88"/>
  <c r="V88"/>
  <c r="B89"/>
  <c r="C89"/>
  <c r="D89"/>
  <c r="E89"/>
  <c r="F89"/>
  <c r="G89"/>
  <c r="K89"/>
  <c r="L89"/>
  <c r="N89"/>
  <c r="O89"/>
  <c r="P89"/>
  <c r="Q89"/>
  <c r="S89"/>
  <c r="T89"/>
  <c r="U89"/>
  <c r="W89"/>
  <c r="X89"/>
  <c r="Y89"/>
  <c r="Z89"/>
  <c r="AA89"/>
  <c r="AB89"/>
  <c r="AC89"/>
  <c r="AD89"/>
  <c r="AE89"/>
  <c r="AF89"/>
  <c r="AH89"/>
  <c r="AI89"/>
  <c r="AJ89"/>
  <c r="AK89"/>
  <c r="AL89"/>
  <c r="AM89"/>
  <c r="AN89"/>
  <c r="AO89"/>
  <c r="AP89"/>
  <c r="M90"/>
  <c r="R90"/>
  <c r="V90"/>
  <c r="M91"/>
  <c r="R91"/>
  <c r="V91"/>
  <c r="M92"/>
  <c r="R92"/>
  <c r="V92"/>
  <c r="M93"/>
  <c r="R93"/>
  <c r="V93"/>
  <c r="M94"/>
  <c r="R94"/>
  <c r="V94"/>
  <c r="M95"/>
  <c r="R95"/>
  <c r="V95"/>
  <c r="M96"/>
  <c r="R96"/>
  <c r="V96"/>
  <c r="B98"/>
  <c r="C98"/>
  <c r="D98"/>
  <c r="E98"/>
  <c r="F98"/>
  <c r="G98"/>
  <c r="K98"/>
  <c r="L98"/>
  <c r="N98"/>
  <c r="O98"/>
  <c r="P98"/>
  <c r="Q98"/>
  <c r="S98"/>
  <c r="T98"/>
  <c r="U98"/>
  <c r="W98"/>
  <c r="X98"/>
  <c r="Y98"/>
  <c r="Z98"/>
  <c r="AA98"/>
  <c r="AB98"/>
  <c r="AC98"/>
  <c r="AD98"/>
  <c r="AE98"/>
  <c r="AF98"/>
  <c r="AH98"/>
  <c r="AI98"/>
  <c r="AJ98"/>
  <c r="AK98"/>
  <c r="AL98"/>
  <c r="AM98"/>
  <c r="AN98"/>
  <c r="AO98"/>
  <c r="AP98"/>
  <c r="M99"/>
  <c r="I99" s="1"/>
  <c r="R99"/>
  <c r="V99"/>
  <c r="M100"/>
  <c r="R100"/>
  <c r="V100"/>
  <c r="M101"/>
  <c r="R101"/>
  <c r="V101"/>
  <c r="M102"/>
  <c r="R102"/>
  <c r="V102"/>
  <c r="M103"/>
  <c r="I103" s="1"/>
  <c r="H103" s="1"/>
  <c r="R103"/>
  <c r="V103"/>
  <c r="M104"/>
  <c r="R104"/>
  <c r="V104"/>
  <c r="M105"/>
  <c r="R105"/>
  <c r="V105"/>
  <c r="M106"/>
  <c r="R106"/>
  <c r="V106"/>
  <c r="M107"/>
  <c r="I107" s="1"/>
  <c r="H107" s="1"/>
  <c r="R107"/>
  <c r="V107"/>
  <c r="M108"/>
  <c r="R108"/>
  <c r="V108"/>
  <c r="M109"/>
  <c r="R109"/>
  <c r="V109"/>
  <c r="C110"/>
  <c r="D110"/>
  <c r="E110"/>
  <c r="F110"/>
  <c r="G110"/>
  <c r="L110"/>
  <c r="N110"/>
  <c r="O110"/>
  <c r="P110"/>
  <c r="Q110"/>
  <c r="S110"/>
  <c r="T110"/>
  <c r="U110"/>
  <c r="W110"/>
  <c r="X110"/>
  <c r="Y110"/>
  <c r="Z110"/>
  <c r="AA110"/>
  <c r="AB110"/>
  <c r="AC110"/>
  <c r="AD110"/>
  <c r="AE110"/>
  <c r="AF110"/>
  <c r="AH110"/>
  <c r="AI110"/>
  <c r="AJ110"/>
  <c r="AK110"/>
  <c r="AL110"/>
  <c r="AM110"/>
  <c r="AN110"/>
  <c r="AO110"/>
  <c r="AP110"/>
  <c r="M112"/>
  <c r="R112"/>
  <c r="V112"/>
  <c r="M113"/>
  <c r="I113" s="1"/>
  <c r="R113"/>
  <c r="V113"/>
  <c r="M114"/>
  <c r="R114"/>
  <c r="V114"/>
  <c r="M115"/>
  <c r="R115"/>
  <c r="V115"/>
  <c r="M116"/>
  <c r="R116"/>
  <c r="V116"/>
  <c r="M117"/>
  <c r="I117" s="1"/>
  <c r="H117" s="1"/>
  <c r="R117"/>
  <c r="V117"/>
  <c r="M118"/>
  <c r="R118"/>
  <c r="V118"/>
  <c r="B120"/>
  <c r="C120"/>
  <c r="D120"/>
  <c r="E120"/>
  <c r="F120"/>
  <c r="G120"/>
  <c r="K120"/>
  <c r="L120"/>
  <c r="N120"/>
  <c r="O120"/>
  <c r="P120"/>
  <c r="Q120"/>
  <c r="S120"/>
  <c r="T120"/>
  <c r="U120"/>
  <c r="W120"/>
  <c r="X120"/>
  <c r="Y120"/>
  <c r="Z120"/>
  <c r="AA120"/>
  <c r="AB120"/>
  <c r="AC120"/>
  <c r="AD120"/>
  <c r="AE120"/>
  <c r="AF120"/>
  <c r="AH120"/>
  <c r="AI120"/>
  <c r="AJ120"/>
  <c r="AK120"/>
  <c r="AL120"/>
  <c r="AM120"/>
  <c r="AN120"/>
  <c r="AO120"/>
  <c r="AP120"/>
  <c r="M125"/>
  <c r="R125"/>
  <c r="V125"/>
  <c r="M126"/>
  <c r="R126"/>
  <c r="V126"/>
  <c r="M127"/>
  <c r="R127"/>
  <c r="V127"/>
  <c r="M128"/>
  <c r="R128"/>
  <c r="V128"/>
  <c r="M129"/>
  <c r="R129"/>
  <c r="V129"/>
  <c r="M130"/>
  <c r="R130"/>
  <c r="V130"/>
  <c r="M131"/>
  <c r="R131"/>
  <c r="V131"/>
  <c r="AL132"/>
  <c r="AM132"/>
  <c r="AN132"/>
  <c r="AO132"/>
  <c r="AP132"/>
  <c r="M135"/>
  <c r="R135"/>
  <c r="V135"/>
  <c r="M136"/>
  <c r="R136"/>
  <c r="V136"/>
  <c r="M137"/>
  <c r="R137"/>
  <c r="V137"/>
  <c r="M138"/>
  <c r="R138"/>
  <c r="V138"/>
  <c r="M139"/>
  <c r="R139"/>
  <c r="V139"/>
  <c r="M140"/>
  <c r="R140"/>
  <c r="V140"/>
  <c r="M141"/>
  <c r="R141"/>
  <c r="V141"/>
  <c r="B144"/>
  <c r="B143" s="1"/>
  <c r="C144"/>
  <c r="D144"/>
  <c r="E144"/>
  <c r="F144"/>
  <c r="G144"/>
  <c r="L144"/>
  <c r="N144"/>
  <c r="O144"/>
  <c r="P144"/>
  <c r="Q144"/>
  <c r="S144"/>
  <c r="T144"/>
  <c r="U144"/>
  <c r="W144"/>
  <c r="X144"/>
  <c r="Y144"/>
  <c r="Z144"/>
  <c r="AA144"/>
  <c r="AB144"/>
  <c r="AC144"/>
  <c r="AD144"/>
  <c r="AE144"/>
  <c r="AF144"/>
  <c r="AH144"/>
  <c r="AI144"/>
  <c r="AJ144"/>
  <c r="AK144"/>
  <c r="AL144"/>
  <c r="AM144"/>
  <c r="AN144"/>
  <c r="AO144"/>
  <c r="AP144"/>
  <c r="M145"/>
  <c r="R145"/>
  <c r="V145"/>
  <c r="M146"/>
  <c r="R146"/>
  <c r="V146"/>
  <c r="M147"/>
  <c r="R147"/>
  <c r="V147"/>
  <c r="M148"/>
  <c r="R148"/>
  <c r="V148"/>
  <c r="M149"/>
  <c r="R149"/>
  <c r="V149"/>
  <c r="M150"/>
  <c r="R150"/>
  <c r="V150"/>
  <c r="M151"/>
  <c r="R151"/>
  <c r="V151"/>
  <c r="M152"/>
  <c r="R152"/>
  <c r="V152"/>
  <c r="M153"/>
  <c r="R153"/>
  <c r="V153"/>
  <c r="M154"/>
  <c r="R154"/>
  <c r="V154"/>
  <c r="M155"/>
  <c r="R155"/>
  <c r="V155"/>
  <c r="M159"/>
  <c r="R159"/>
  <c r="V159"/>
  <c r="M160"/>
  <c r="R160"/>
  <c r="V160"/>
  <c r="M161"/>
  <c r="R161"/>
  <c r="V161"/>
  <c r="M162"/>
  <c r="R162"/>
  <c r="V162"/>
  <c r="M163"/>
  <c r="R163"/>
  <c r="V163"/>
  <c r="M164"/>
  <c r="R164"/>
  <c r="V164"/>
  <c r="M165"/>
  <c r="R165"/>
  <c r="V165"/>
  <c r="B168"/>
  <c r="B167" s="1"/>
  <c r="C168"/>
  <c r="D168"/>
  <c r="E168"/>
  <c r="F168"/>
  <c r="G168"/>
  <c r="K168"/>
  <c r="L168"/>
  <c r="N168"/>
  <c r="O168"/>
  <c r="P168"/>
  <c r="Q168"/>
  <c r="S168"/>
  <c r="T168"/>
  <c r="U168"/>
  <c r="W168"/>
  <c r="X168"/>
  <c r="Y168"/>
  <c r="Z168"/>
  <c r="AA168"/>
  <c r="AB168"/>
  <c r="AC168"/>
  <c r="AD168"/>
  <c r="AE168"/>
  <c r="AF168"/>
  <c r="AH168"/>
  <c r="AI168"/>
  <c r="AJ168"/>
  <c r="AK168"/>
  <c r="AL168"/>
  <c r="AM168"/>
  <c r="AN168"/>
  <c r="AO168"/>
  <c r="AP168"/>
  <c r="M169"/>
  <c r="I169" s="1"/>
  <c r="R169"/>
  <c r="V169"/>
  <c r="M170"/>
  <c r="R170"/>
  <c r="V170"/>
  <c r="M171"/>
  <c r="R171"/>
  <c r="V171"/>
  <c r="M172"/>
  <c r="R172"/>
  <c r="V172"/>
  <c r="M173"/>
  <c r="I173" s="1"/>
  <c r="H173" s="1"/>
  <c r="R173"/>
  <c r="V173"/>
  <c r="M174"/>
  <c r="R174"/>
  <c r="V174"/>
  <c r="M175"/>
  <c r="R175"/>
  <c r="V175"/>
  <c r="M176"/>
  <c r="R176"/>
  <c r="V176"/>
  <c r="M177"/>
  <c r="I177" s="1"/>
  <c r="H177" s="1"/>
  <c r="R177"/>
  <c r="V177"/>
  <c r="M178"/>
  <c r="R178"/>
  <c r="V178"/>
  <c r="M179"/>
  <c r="R179"/>
  <c r="V179"/>
  <c r="L180"/>
  <c r="N180"/>
  <c r="O180"/>
  <c r="P180"/>
  <c r="Q180"/>
  <c r="S180"/>
  <c r="T180"/>
  <c r="U180"/>
  <c r="W180"/>
  <c r="X180"/>
  <c r="Y180"/>
  <c r="Z180"/>
  <c r="AA180"/>
  <c r="AB180"/>
  <c r="AC180"/>
  <c r="AD180"/>
  <c r="AE180"/>
  <c r="AF180"/>
  <c r="AH180"/>
  <c r="AI180"/>
  <c r="AJ180"/>
  <c r="AK180"/>
  <c r="AL180"/>
  <c r="AM180"/>
  <c r="AN180"/>
  <c r="AO180"/>
  <c r="AP180"/>
  <c r="M181"/>
  <c r="J181" s="1"/>
  <c r="R181"/>
  <c r="V181"/>
  <c r="M182"/>
  <c r="R182"/>
  <c r="V182"/>
  <c r="M183"/>
  <c r="R183"/>
  <c r="V183"/>
  <c r="M184"/>
  <c r="R184"/>
  <c r="V184"/>
  <c r="M185"/>
  <c r="I185" s="1"/>
  <c r="H185" s="1"/>
  <c r="R185"/>
  <c r="V185"/>
  <c r="M186"/>
  <c r="R186"/>
  <c r="V186"/>
  <c r="M187"/>
  <c r="R187"/>
  <c r="V187"/>
  <c r="B190"/>
  <c r="C190"/>
  <c r="D190"/>
  <c r="E190"/>
  <c r="F190"/>
  <c r="G190"/>
  <c r="K190"/>
  <c r="L190"/>
  <c r="N190"/>
  <c r="O190"/>
  <c r="P190"/>
  <c r="Q190"/>
  <c r="S190"/>
  <c r="W190"/>
  <c r="X190"/>
  <c r="Y190"/>
  <c r="Z190"/>
  <c r="AA190"/>
  <c r="AB190"/>
  <c r="AC190"/>
  <c r="AD190"/>
  <c r="AE190"/>
  <c r="AF190"/>
  <c r="AH190"/>
  <c r="AI190"/>
  <c r="AJ190"/>
  <c r="AK190"/>
  <c r="AL190"/>
  <c r="AM190"/>
  <c r="AN190"/>
  <c r="AO190"/>
  <c r="AP190"/>
  <c r="M191"/>
  <c r="R191"/>
  <c r="M192"/>
  <c r="R192"/>
  <c r="V192"/>
  <c r="M193"/>
  <c r="R193"/>
  <c r="M194"/>
  <c r="R194"/>
  <c r="M195"/>
  <c r="R195"/>
  <c r="M196"/>
  <c r="R196"/>
  <c r="M197"/>
  <c r="R197"/>
  <c r="V197"/>
  <c r="M198"/>
  <c r="R198"/>
  <c r="V198"/>
  <c r="M199"/>
  <c r="R199"/>
  <c r="V199"/>
  <c r="M200"/>
  <c r="R200"/>
  <c r="V200"/>
  <c r="M201"/>
  <c r="R201"/>
  <c r="K202"/>
  <c r="L202"/>
  <c r="N202"/>
  <c r="O202"/>
  <c r="P202"/>
  <c r="Q202"/>
  <c r="S202"/>
  <c r="T202"/>
  <c r="U202"/>
  <c r="W202"/>
  <c r="X202"/>
  <c r="Y202"/>
  <c r="Z202"/>
  <c r="AA202"/>
  <c r="AB202"/>
  <c r="AC202"/>
  <c r="AD202"/>
  <c r="AE202"/>
  <c r="AF202"/>
  <c r="AH202"/>
  <c r="AI202"/>
  <c r="AJ202"/>
  <c r="AK202"/>
  <c r="AL202"/>
  <c r="AM202"/>
  <c r="AN202"/>
  <c r="AO202"/>
  <c r="AP202"/>
  <c r="M203"/>
  <c r="R203"/>
  <c r="V203"/>
  <c r="M204"/>
  <c r="R204"/>
  <c r="V204"/>
  <c r="M205"/>
  <c r="R205"/>
  <c r="V205"/>
  <c r="M206"/>
  <c r="R206"/>
  <c r="V206"/>
  <c r="M207"/>
  <c r="R207"/>
  <c r="V207"/>
  <c r="M208"/>
  <c r="R208"/>
  <c r="V208"/>
  <c r="M209"/>
  <c r="R209"/>
  <c r="V209"/>
  <c r="B212"/>
  <c r="C212"/>
  <c r="D212"/>
  <c r="E212"/>
  <c r="F212"/>
  <c r="G212"/>
  <c r="K212"/>
  <c r="L212"/>
  <c r="N212"/>
  <c r="O212"/>
  <c r="P212"/>
  <c r="Q212"/>
  <c r="S212"/>
  <c r="T212"/>
  <c r="U212"/>
  <c r="W212"/>
  <c r="X212"/>
  <c r="Y212"/>
  <c r="Z212"/>
  <c r="AA212"/>
  <c r="AB212"/>
  <c r="AC212"/>
  <c r="AD212"/>
  <c r="AE212"/>
  <c r="AF212"/>
  <c r="AH212"/>
  <c r="AI212"/>
  <c r="AJ212"/>
  <c r="AK212"/>
  <c r="AL212"/>
  <c r="AM212"/>
  <c r="AN212"/>
  <c r="AO212"/>
  <c r="AP212"/>
  <c r="M213"/>
  <c r="R213"/>
  <c r="V213"/>
  <c r="M214"/>
  <c r="R214"/>
  <c r="V214"/>
  <c r="M215"/>
  <c r="R215"/>
  <c r="V215"/>
  <c r="M216"/>
  <c r="I216" s="1"/>
  <c r="H216" s="1"/>
  <c r="R216"/>
  <c r="V216"/>
  <c r="M217"/>
  <c r="R217"/>
  <c r="V217"/>
  <c r="M218"/>
  <c r="R218"/>
  <c r="V218"/>
  <c r="M219"/>
  <c r="R219"/>
  <c r="V219"/>
  <c r="M220"/>
  <c r="I220" s="1"/>
  <c r="H220" s="1"/>
  <c r="R220"/>
  <c r="V220"/>
  <c r="M221"/>
  <c r="R221"/>
  <c r="V221"/>
  <c r="M222"/>
  <c r="R222"/>
  <c r="V222"/>
  <c r="M223"/>
  <c r="R223"/>
  <c r="V223"/>
  <c r="K224"/>
  <c r="L224"/>
  <c r="N224"/>
  <c r="O224"/>
  <c r="P224"/>
  <c r="Q224"/>
  <c r="S224"/>
  <c r="T224"/>
  <c r="U224"/>
  <c r="W224"/>
  <c r="X224"/>
  <c r="Y224"/>
  <c r="Z224"/>
  <c r="AA224"/>
  <c r="AB224"/>
  <c r="AC224"/>
  <c r="AD224"/>
  <c r="AE224"/>
  <c r="AF224"/>
  <c r="AH224"/>
  <c r="AI224"/>
  <c r="AJ224"/>
  <c r="AK224"/>
  <c r="AL224"/>
  <c r="AM224"/>
  <c r="AN224"/>
  <c r="AO224"/>
  <c r="AP224"/>
  <c r="M225"/>
  <c r="J225" s="1"/>
  <c r="R225"/>
  <c r="V225"/>
  <c r="M226"/>
  <c r="R226"/>
  <c r="V226"/>
  <c r="M227"/>
  <c r="R227"/>
  <c r="V227"/>
  <c r="M228"/>
  <c r="R228"/>
  <c r="V228"/>
  <c r="M229"/>
  <c r="I229" s="1"/>
  <c r="H229" s="1"/>
  <c r="R229"/>
  <c r="V229"/>
  <c r="M230"/>
  <c r="R230"/>
  <c r="V230"/>
  <c r="M231"/>
  <c r="R231"/>
  <c r="V231"/>
  <c r="B234"/>
  <c r="C234"/>
  <c r="D234"/>
  <c r="E234"/>
  <c r="F234"/>
  <c r="G234"/>
  <c r="K234"/>
  <c r="L234"/>
  <c r="N234"/>
  <c r="O234"/>
  <c r="P234"/>
  <c r="Q234"/>
  <c r="S234"/>
  <c r="T234"/>
  <c r="U234"/>
  <c r="W234"/>
  <c r="X234"/>
  <c r="Y234"/>
  <c r="Z234"/>
  <c r="AA234"/>
  <c r="AB234"/>
  <c r="AC234"/>
  <c r="AD234"/>
  <c r="AE234"/>
  <c r="AF234"/>
  <c r="AH234"/>
  <c r="AI234"/>
  <c r="AJ234"/>
  <c r="AK234"/>
  <c r="AL234"/>
  <c r="AM234"/>
  <c r="AN234"/>
  <c r="AO234"/>
  <c r="AP234"/>
  <c r="M235"/>
  <c r="R235"/>
  <c r="V235"/>
  <c r="M236"/>
  <c r="R236"/>
  <c r="V236"/>
  <c r="M237"/>
  <c r="R237"/>
  <c r="V237"/>
  <c r="M238"/>
  <c r="R238"/>
  <c r="V238"/>
  <c r="M239"/>
  <c r="R239"/>
  <c r="V239"/>
  <c r="M240"/>
  <c r="R240"/>
  <c r="V240"/>
  <c r="M241"/>
  <c r="R241"/>
  <c r="V241"/>
  <c r="M242"/>
  <c r="R242"/>
  <c r="V242"/>
  <c r="M243"/>
  <c r="R243"/>
  <c r="V243"/>
  <c r="M244"/>
  <c r="R244"/>
  <c r="V244"/>
  <c r="M245"/>
  <c r="R245"/>
  <c r="V245"/>
  <c r="K246"/>
  <c r="L246"/>
  <c r="N246"/>
  <c r="O246"/>
  <c r="P246"/>
  <c r="Q246"/>
  <c r="S246"/>
  <c r="T246"/>
  <c r="U246"/>
  <c r="W246"/>
  <c r="X246"/>
  <c r="Y246"/>
  <c r="Z246"/>
  <c r="AA246"/>
  <c r="AB246"/>
  <c r="AC246"/>
  <c r="AD246"/>
  <c r="AE246"/>
  <c r="AF246"/>
  <c r="AH246"/>
  <c r="AI246"/>
  <c r="AJ246"/>
  <c r="AK246"/>
  <c r="AL246"/>
  <c r="AM246"/>
  <c r="AN246"/>
  <c r="AO246"/>
  <c r="AP246"/>
  <c r="M247"/>
  <c r="R247"/>
  <c r="V247"/>
  <c r="M248"/>
  <c r="R248"/>
  <c r="V248"/>
  <c r="M249"/>
  <c r="R249"/>
  <c r="V249"/>
  <c r="M250"/>
  <c r="R250"/>
  <c r="V250"/>
  <c r="M251"/>
  <c r="R251"/>
  <c r="V251"/>
  <c r="M252"/>
  <c r="R252"/>
  <c r="V252"/>
  <c r="M253"/>
  <c r="R253"/>
  <c r="V253"/>
  <c r="B256"/>
  <c r="C256"/>
  <c r="D256"/>
  <c r="E256"/>
  <c r="F256"/>
  <c r="G256"/>
  <c r="K256"/>
  <c r="L256"/>
  <c r="N256"/>
  <c r="O256"/>
  <c r="P256"/>
  <c r="Q256"/>
  <c r="S256"/>
  <c r="T256"/>
  <c r="U256"/>
  <c r="W256"/>
  <c r="X256"/>
  <c r="Y256"/>
  <c r="AD256"/>
  <c r="AE256"/>
  <c r="AF256"/>
  <c r="AH256"/>
  <c r="AI256"/>
  <c r="AJ256"/>
  <c r="AK256"/>
  <c r="AL256"/>
  <c r="AM256"/>
  <c r="AN256"/>
  <c r="AO256"/>
  <c r="AP256"/>
  <c r="M257"/>
  <c r="R257"/>
  <c r="V257"/>
  <c r="M258"/>
  <c r="R258"/>
  <c r="V258"/>
  <c r="M259"/>
  <c r="R259"/>
  <c r="V259"/>
  <c r="M260"/>
  <c r="I260" s="1"/>
  <c r="H260" s="1"/>
  <c r="R260"/>
  <c r="V260"/>
  <c r="M261"/>
  <c r="R261"/>
  <c r="V261"/>
  <c r="M262"/>
  <c r="R262"/>
  <c r="V262"/>
  <c r="M263"/>
  <c r="R263"/>
  <c r="V263"/>
  <c r="M264"/>
  <c r="I264" s="1"/>
  <c r="H264" s="1"/>
  <c r="R264"/>
  <c r="V264"/>
  <c r="M265"/>
  <c r="R265"/>
  <c r="V265"/>
  <c r="M266"/>
  <c r="R266"/>
  <c r="V266"/>
  <c r="M267"/>
  <c r="R267"/>
  <c r="V267"/>
  <c r="K268"/>
  <c r="L268"/>
  <c r="N268"/>
  <c r="O268"/>
  <c r="P268"/>
  <c r="Q268"/>
  <c r="S268"/>
  <c r="T268"/>
  <c r="U268"/>
  <c r="W268"/>
  <c r="X268"/>
  <c r="Y268"/>
  <c r="Z268"/>
  <c r="AA268"/>
  <c r="AB268"/>
  <c r="AC268"/>
  <c r="AD268"/>
  <c r="AE268"/>
  <c r="AF268"/>
  <c r="AH268"/>
  <c r="AI268"/>
  <c r="AJ268"/>
  <c r="AK268"/>
  <c r="AL268"/>
  <c r="AM268"/>
  <c r="AN268"/>
  <c r="AO268"/>
  <c r="AP268"/>
  <c r="M269"/>
  <c r="J269" s="1"/>
  <c r="R269"/>
  <c r="V269"/>
  <c r="M270"/>
  <c r="R270"/>
  <c r="V270"/>
  <c r="M271"/>
  <c r="R271"/>
  <c r="V271"/>
  <c r="M272"/>
  <c r="R272"/>
  <c r="V272"/>
  <c r="M273"/>
  <c r="I273" s="1"/>
  <c r="H273" s="1"/>
  <c r="R273"/>
  <c r="V273"/>
  <c r="M274"/>
  <c r="R274"/>
  <c r="V274"/>
  <c r="M275"/>
  <c r="R275"/>
  <c r="V275"/>
  <c r="B278"/>
  <c r="C278"/>
  <c r="D278"/>
  <c r="E278"/>
  <c r="F278"/>
  <c r="G278"/>
  <c r="K278"/>
  <c r="L278"/>
  <c r="N278"/>
  <c r="O278"/>
  <c r="P278"/>
  <c r="Q278"/>
  <c r="S278"/>
  <c r="T278"/>
  <c r="U278"/>
  <c r="W278"/>
  <c r="X278"/>
  <c r="Y278"/>
  <c r="Z278"/>
  <c r="AA278"/>
  <c r="AB278"/>
  <c r="AC278"/>
  <c r="AD278"/>
  <c r="AE278"/>
  <c r="AF278"/>
  <c r="AH278"/>
  <c r="AI278"/>
  <c r="AJ278"/>
  <c r="AK278"/>
  <c r="AL278"/>
  <c r="AM278"/>
  <c r="AN278"/>
  <c r="AO278"/>
  <c r="AP278"/>
  <c r="M279"/>
  <c r="R279"/>
  <c r="V279"/>
  <c r="M280"/>
  <c r="R280"/>
  <c r="V280"/>
  <c r="M281"/>
  <c r="R281"/>
  <c r="V281"/>
  <c r="M282"/>
  <c r="R282"/>
  <c r="V282"/>
  <c r="M283"/>
  <c r="R283"/>
  <c r="V283"/>
  <c r="M284"/>
  <c r="R284"/>
  <c r="V284"/>
  <c r="M285"/>
  <c r="R285"/>
  <c r="V285"/>
  <c r="M286"/>
  <c r="R286"/>
  <c r="V286"/>
  <c r="M287"/>
  <c r="R287"/>
  <c r="V287"/>
  <c r="M288"/>
  <c r="R288"/>
  <c r="V288"/>
  <c r="M289"/>
  <c r="R289"/>
  <c r="V289"/>
  <c r="K290"/>
  <c r="L290"/>
  <c r="N290"/>
  <c r="O290"/>
  <c r="P290"/>
  <c r="Q290"/>
  <c r="S290"/>
  <c r="T290"/>
  <c r="U290"/>
  <c r="W290"/>
  <c r="X290"/>
  <c r="Y290"/>
  <c r="Z290"/>
  <c r="AA290"/>
  <c r="AB290"/>
  <c r="AC290"/>
  <c r="AD290"/>
  <c r="AE290"/>
  <c r="AF290"/>
  <c r="AH290"/>
  <c r="AI290"/>
  <c r="AJ290"/>
  <c r="AK290"/>
  <c r="AL290"/>
  <c r="AM290"/>
  <c r="AN290"/>
  <c r="AO290"/>
  <c r="AP290"/>
  <c r="M291"/>
  <c r="R291"/>
  <c r="V291"/>
  <c r="M292"/>
  <c r="R292"/>
  <c r="V292"/>
  <c r="M293"/>
  <c r="R293"/>
  <c r="V293"/>
  <c r="M294"/>
  <c r="R294"/>
  <c r="V294"/>
  <c r="M295"/>
  <c r="R295"/>
  <c r="V295"/>
  <c r="M296"/>
  <c r="R296"/>
  <c r="V296"/>
  <c r="M297"/>
  <c r="R297"/>
  <c r="V297"/>
  <c r="I294" l="1"/>
  <c r="H294" s="1"/>
  <c r="I267"/>
  <c r="H267" s="1"/>
  <c r="I263"/>
  <c r="H263" s="1"/>
  <c r="I259"/>
  <c r="H259" s="1"/>
  <c r="I250"/>
  <c r="H250" s="1"/>
  <c r="I223"/>
  <c r="H223" s="1"/>
  <c r="I219"/>
  <c r="H219" s="1"/>
  <c r="I215"/>
  <c r="H215" s="1"/>
  <c r="I206"/>
  <c r="H206" s="1"/>
  <c r="I176"/>
  <c r="H176" s="1"/>
  <c r="I172"/>
  <c r="H172" s="1"/>
  <c r="I163"/>
  <c r="H163" s="1"/>
  <c r="I159"/>
  <c r="H159" s="1"/>
  <c r="I152"/>
  <c r="H152" s="1"/>
  <c r="I148"/>
  <c r="H148" s="1"/>
  <c r="I106"/>
  <c r="H106" s="1"/>
  <c r="I102"/>
  <c r="H102" s="1"/>
  <c r="I94"/>
  <c r="H94" s="1"/>
  <c r="J90"/>
  <c r="I66"/>
  <c r="H66" s="1"/>
  <c r="I62"/>
  <c r="H62" s="1"/>
  <c r="I58"/>
  <c r="H58" s="1"/>
  <c r="I297"/>
  <c r="H297" s="1"/>
  <c r="I293"/>
  <c r="I288"/>
  <c r="H288" s="1"/>
  <c r="I284"/>
  <c r="H284" s="1"/>
  <c r="I280"/>
  <c r="H280" s="1"/>
  <c r="I253"/>
  <c r="H253" s="1"/>
  <c r="I249"/>
  <c r="H249" s="1"/>
  <c r="I244"/>
  <c r="H244" s="1"/>
  <c r="I240"/>
  <c r="H240" s="1"/>
  <c r="I236"/>
  <c r="H236" s="1"/>
  <c r="I209"/>
  <c r="H209" s="1"/>
  <c r="I205"/>
  <c r="H205" s="1"/>
  <c r="I201"/>
  <c r="H201" s="1"/>
  <c r="I197"/>
  <c r="H197" s="1"/>
  <c r="I195"/>
  <c r="H195" s="1"/>
  <c r="I193"/>
  <c r="H193" s="1"/>
  <c r="I162"/>
  <c r="H162" s="1"/>
  <c r="I155"/>
  <c r="H155" s="1"/>
  <c r="I151"/>
  <c r="H151" s="1"/>
  <c r="I147"/>
  <c r="H147" s="1"/>
  <c r="I139"/>
  <c r="H139" s="1"/>
  <c r="I135"/>
  <c r="H135" s="1"/>
  <c r="I131"/>
  <c r="H131" s="1"/>
  <c r="I127"/>
  <c r="H127" s="1"/>
  <c r="I93"/>
  <c r="H93" s="1"/>
  <c r="I86"/>
  <c r="H86" s="1"/>
  <c r="I82"/>
  <c r="H82" s="1"/>
  <c r="I78"/>
  <c r="AQ78" s="1"/>
  <c r="I43"/>
  <c r="H43" s="1"/>
  <c r="I39"/>
  <c r="H39" s="1"/>
  <c r="I287"/>
  <c r="H287" s="1"/>
  <c r="I283"/>
  <c r="H283" s="1"/>
  <c r="I279"/>
  <c r="H279" s="1"/>
  <c r="I274"/>
  <c r="H274" s="1"/>
  <c r="J270"/>
  <c r="H270" s="1"/>
  <c r="I243"/>
  <c r="H243" s="1"/>
  <c r="I239"/>
  <c r="H239" s="1"/>
  <c r="I235"/>
  <c r="I230"/>
  <c r="H230" s="1"/>
  <c r="J226"/>
  <c r="H226" s="1"/>
  <c r="I200"/>
  <c r="H200" s="1"/>
  <c r="I192"/>
  <c r="H192" s="1"/>
  <c r="I186"/>
  <c r="H186" s="1"/>
  <c r="J182"/>
  <c r="H182" s="1"/>
  <c r="I138"/>
  <c r="H138" s="1"/>
  <c r="I130"/>
  <c r="H130" s="1"/>
  <c r="I126"/>
  <c r="H126" s="1"/>
  <c r="I114"/>
  <c r="H114" s="1"/>
  <c r="I85"/>
  <c r="H85" s="1"/>
  <c r="I81"/>
  <c r="H81" s="1"/>
  <c r="I73"/>
  <c r="H73" s="1"/>
  <c r="J69"/>
  <c r="H69" s="1"/>
  <c r="I123"/>
  <c r="H123" s="1"/>
  <c r="H99"/>
  <c r="H293"/>
  <c r="H269"/>
  <c r="H181"/>
  <c r="H113"/>
  <c r="I42"/>
  <c r="H42" s="1"/>
  <c r="I296"/>
  <c r="H296" s="1"/>
  <c r="J292"/>
  <c r="H292" s="1"/>
  <c r="I286"/>
  <c r="H286" s="1"/>
  <c r="I282"/>
  <c r="H282" s="1"/>
  <c r="I272"/>
  <c r="H272" s="1"/>
  <c r="I266"/>
  <c r="H266" s="1"/>
  <c r="I262"/>
  <c r="H262" s="1"/>
  <c r="I258"/>
  <c r="H258" s="1"/>
  <c r="I252"/>
  <c r="H252" s="1"/>
  <c r="J248"/>
  <c r="H248" s="1"/>
  <c r="I242"/>
  <c r="H242" s="1"/>
  <c r="I238"/>
  <c r="H238" s="1"/>
  <c r="I228"/>
  <c r="H228" s="1"/>
  <c r="I222"/>
  <c r="H222" s="1"/>
  <c r="I218"/>
  <c r="H218" s="1"/>
  <c r="I214"/>
  <c r="H214" s="1"/>
  <c r="I208"/>
  <c r="H208" s="1"/>
  <c r="J204"/>
  <c r="H204" s="1"/>
  <c r="I199"/>
  <c r="H199" s="1"/>
  <c r="I196"/>
  <c r="H196" s="1"/>
  <c r="I194"/>
  <c r="H194" s="1"/>
  <c r="I184"/>
  <c r="H184" s="1"/>
  <c r="I179"/>
  <c r="H179" s="1"/>
  <c r="I175"/>
  <c r="H175" s="1"/>
  <c r="I171"/>
  <c r="H171" s="1"/>
  <c r="I161"/>
  <c r="H161" s="1"/>
  <c r="I154"/>
  <c r="H154" s="1"/>
  <c r="I150"/>
  <c r="H150" s="1"/>
  <c r="I146"/>
  <c r="H146" s="1"/>
  <c r="I137"/>
  <c r="H137" s="1"/>
  <c r="I129"/>
  <c r="H129" s="1"/>
  <c r="I125"/>
  <c r="H125" s="1"/>
  <c r="I116"/>
  <c r="H116" s="1"/>
  <c r="J112"/>
  <c r="H112" s="1"/>
  <c r="I109"/>
  <c r="H109" s="1"/>
  <c r="I105"/>
  <c r="H105" s="1"/>
  <c r="I101"/>
  <c r="H101" s="1"/>
  <c r="I96"/>
  <c r="H96" s="1"/>
  <c r="I92"/>
  <c r="I88"/>
  <c r="H88" s="1"/>
  <c r="I84"/>
  <c r="H84" s="1"/>
  <c r="I80"/>
  <c r="H80" s="1"/>
  <c r="I75"/>
  <c r="H75" s="1"/>
  <c r="I71"/>
  <c r="I65"/>
  <c r="H65" s="1"/>
  <c r="I61"/>
  <c r="H61" s="1"/>
  <c r="I57"/>
  <c r="I52"/>
  <c r="H52" s="1"/>
  <c r="J49"/>
  <c r="H49" s="1"/>
  <c r="J48"/>
  <c r="H48" s="1"/>
  <c r="I45"/>
  <c r="H45" s="1"/>
  <c r="I41"/>
  <c r="H41" s="1"/>
  <c r="I37"/>
  <c r="H37" s="1"/>
  <c r="I121"/>
  <c r="H169"/>
  <c r="H90"/>
  <c r="H235"/>
  <c r="H225"/>
  <c r="I46"/>
  <c r="H46" s="1"/>
  <c r="I38"/>
  <c r="H38" s="1"/>
  <c r="I124"/>
  <c r="H124" s="1"/>
  <c r="I295"/>
  <c r="H295" s="1"/>
  <c r="J291"/>
  <c r="I289"/>
  <c r="H289" s="1"/>
  <c r="I285"/>
  <c r="H285" s="1"/>
  <c r="I281"/>
  <c r="H281" s="1"/>
  <c r="I275"/>
  <c r="H275" s="1"/>
  <c r="I271"/>
  <c r="I265"/>
  <c r="H265" s="1"/>
  <c r="I261"/>
  <c r="H261" s="1"/>
  <c r="I257"/>
  <c r="AQ257" s="1"/>
  <c r="I251"/>
  <c r="H251" s="1"/>
  <c r="J247"/>
  <c r="I245"/>
  <c r="H245" s="1"/>
  <c r="I241"/>
  <c r="H241" s="1"/>
  <c r="I237"/>
  <c r="H237" s="1"/>
  <c r="I231"/>
  <c r="H231" s="1"/>
  <c r="I227"/>
  <c r="I221"/>
  <c r="H221" s="1"/>
  <c r="I217"/>
  <c r="H217" s="1"/>
  <c r="I213"/>
  <c r="I207"/>
  <c r="H207" s="1"/>
  <c r="J203"/>
  <c r="I198"/>
  <c r="H198" s="1"/>
  <c r="I191"/>
  <c r="I187"/>
  <c r="H187" s="1"/>
  <c r="I183"/>
  <c r="I178"/>
  <c r="H178" s="1"/>
  <c r="I174"/>
  <c r="H174" s="1"/>
  <c r="I170"/>
  <c r="H170" s="1"/>
  <c r="I160"/>
  <c r="H160" s="1"/>
  <c r="I153"/>
  <c r="H153" s="1"/>
  <c r="I149"/>
  <c r="H149" s="1"/>
  <c r="I145"/>
  <c r="I136"/>
  <c r="H136" s="1"/>
  <c r="I128"/>
  <c r="H128" s="1"/>
  <c r="I115"/>
  <c r="H115" s="1"/>
  <c r="I108"/>
  <c r="H108" s="1"/>
  <c r="I104"/>
  <c r="H104" s="1"/>
  <c r="I100"/>
  <c r="H100" s="1"/>
  <c r="I95"/>
  <c r="H95" s="1"/>
  <c r="J91"/>
  <c r="H91" s="1"/>
  <c r="I87"/>
  <c r="H87" s="1"/>
  <c r="I83"/>
  <c r="H83" s="1"/>
  <c r="I79"/>
  <c r="H79" s="1"/>
  <c r="I74"/>
  <c r="H74" s="1"/>
  <c r="J70"/>
  <c r="H70" s="1"/>
  <c r="I64"/>
  <c r="H64" s="1"/>
  <c r="I60"/>
  <c r="H60" s="1"/>
  <c r="I51"/>
  <c r="H51" s="1"/>
  <c r="I44"/>
  <c r="H44" s="1"/>
  <c r="I40"/>
  <c r="H40" s="1"/>
  <c r="I36"/>
  <c r="H36" s="1"/>
  <c r="I122"/>
  <c r="H122" s="1"/>
  <c r="I54"/>
  <c r="H54" s="1"/>
  <c r="I50"/>
  <c r="H50" s="1"/>
  <c r="I53"/>
  <c r="H53" s="1"/>
  <c r="M27"/>
  <c r="M26"/>
  <c r="V26"/>
  <c r="AJ25"/>
  <c r="AB25"/>
  <c r="S25"/>
  <c r="AK25"/>
  <c r="AC25"/>
  <c r="T25"/>
  <c r="R156"/>
  <c r="M132"/>
  <c r="AP25"/>
  <c r="AL25"/>
  <c r="AH25"/>
  <c r="AD25"/>
  <c r="Z25"/>
  <c r="U25"/>
  <c r="P25"/>
  <c r="K25"/>
  <c r="V132"/>
  <c r="AN25"/>
  <c r="AF25"/>
  <c r="X25"/>
  <c r="N25"/>
  <c r="M156"/>
  <c r="AO25"/>
  <c r="Y25"/>
  <c r="O25"/>
  <c r="V156"/>
  <c r="R132"/>
  <c r="V27"/>
  <c r="AM25"/>
  <c r="AI25"/>
  <c r="AE25"/>
  <c r="AA25"/>
  <c r="W25"/>
  <c r="Q25"/>
  <c r="L25"/>
  <c r="R26"/>
  <c r="R27"/>
  <c r="C277"/>
  <c r="S277"/>
  <c r="AQ203"/>
  <c r="C189"/>
  <c r="AO119"/>
  <c r="AK277"/>
  <c r="N76"/>
  <c r="K55"/>
  <c r="AP255"/>
  <c r="AL255"/>
  <c r="AH255"/>
  <c r="AD255"/>
  <c r="Z255"/>
  <c r="AN255"/>
  <c r="AJ255"/>
  <c r="AF255"/>
  <c r="AB255"/>
  <c r="X255"/>
  <c r="AN211"/>
  <c r="AJ211"/>
  <c r="AF211"/>
  <c r="AB211"/>
  <c r="X211"/>
  <c r="AP211"/>
  <c r="AL211"/>
  <c r="AD211"/>
  <c r="Z211"/>
  <c r="P211"/>
  <c r="K211"/>
  <c r="AQ69"/>
  <c r="L143"/>
  <c r="AK189"/>
  <c r="AC189"/>
  <c r="AQ182"/>
  <c r="AL167"/>
  <c r="AH167"/>
  <c r="D167"/>
  <c r="AQ172"/>
  <c r="L167"/>
  <c r="F167"/>
  <c r="AQ148"/>
  <c r="I141"/>
  <c r="AM55"/>
  <c r="AI55"/>
  <c r="W55"/>
  <c r="E119"/>
  <c r="AE211"/>
  <c r="N167"/>
  <c r="Q76"/>
  <c r="U277"/>
  <c r="E277"/>
  <c r="AP167"/>
  <c r="AD167"/>
  <c r="Z167"/>
  <c r="AO97"/>
  <c r="AK97"/>
  <c r="AC97"/>
  <c r="Y97"/>
  <c r="AI277"/>
  <c r="L277"/>
  <c r="D255"/>
  <c r="AA211"/>
  <c r="B211"/>
  <c r="C119"/>
  <c r="L76"/>
  <c r="AL233"/>
  <c r="AH233"/>
  <c r="Z233"/>
  <c r="K233"/>
  <c r="E233"/>
  <c r="AQ216"/>
  <c r="AM189"/>
  <c r="AI189"/>
  <c r="AE189"/>
  <c r="AA189"/>
  <c r="W189"/>
  <c r="Q189"/>
  <c r="AP143"/>
  <c r="AL143"/>
  <c r="AH143"/>
  <c r="AD143"/>
  <c r="Z143"/>
  <c r="U143"/>
  <c r="K143"/>
  <c r="E143"/>
  <c r="AK119"/>
  <c r="D119"/>
  <c r="M110"/>
  <c r="N97"/>
  <c r="U97"/>
  <c r="P97"/>
  <c r="K97"/>
  <c r="E97"/>
  <c r="R190"/>
  <c r="M56"/>
  <c r="M234"/>
  <c r="AM233"/>
  <c r="AA233"/>
  <c r="Q233"/>
  <c r="N211"/>
  <c r="U189"/>
  <c r="E189"/>
  <c r="V190"/>
  <c r="AN167"/>
  <c r="AF167"/>
  <c r="X167"/>
  <c r="R120"/>
  <c r="AP119"/>
  <c r="AP76"/>
  <c r="AH76"/>
  <c r="O55"/>
  <c r="AO277"/>
  <c r="AE277"/>
  <c r="M268"/>
  <c r="AC255"/>
  <c r="AP233"/>
  <c r="L211"/>
  <c r="AO189"/>
  <c r="Y189"/>
  <c r="O189"/>
  <c r="D189"/>
  <c r="S143"/>
  <c r="C143"/>
  <c r="AQ138"/>
  <c r="AN119"/>
  <c r="AK76"/>
  <c r="T76"/>
  <c r="D76"/>
  <c r="AE55"/>
  <c r="AA55"/>
  <c r="R290"/>
  <c r="AJ277"/>
  <c r="X277"/>
  <c r="W233"/>
  <c r="F233"/>
  <c r="K189"/>
  <c r="AJ167"/>
  <c r="AB167"/>
  <c r="S167"/>
  <c r="T143"/>
  <c r="D143"/>
  <c r="AL119"/>
  <c r="AL76"/>
  <c r="AD76"/>
  <c r="AC277"/>
  <c r="Y277"/>
  <c r="D277"/>
  <c r="AQ270"/>
  <c r="AM255"/>
  <c r="AI255"/>
  <c r="AE255"/>
  <c r="AA255"/>
  <c r="W255"/>
  <c r="Q255"/>
  <c r="L255"/>
  <c r="F255"/>
  <c r="B255"/>
  <c r="AC233"/>
  <c r="O233"/>
  <c r="N233"/>
  <c r="T211"/>
  <c r="O211"/>
  <c r="D211"/>
  <c r="S189"/>
  <c r="G189"/>
  <c r="P167"/>
  <c r="T167"/>
  <c r="I165"/>
  <c r="AQ165" s="1"/>
  <c r="AA143"/>
  <c r="G119"/>
  <c r="AI119"/>
  <c r="F119"/>
  <c r="B119"/>
  <c r="AP97"/>
  <c r="AL97"/>
  <c r="AH97"/>
  <c r="AD97"/>
  <c r="G97"/>
  <c r="C97"/>
  <c r="Z97"/>
  <c r="Q97"/>
  <c r="B97"/>
  <c r="F97"/>
  <c r="Z76"/>
  <c r="E76"/>
  <c r="K13"/>
  <c r="V268"/>
  <c r="T255"/>
  <c r="O255"/>
  <c r="V246"/>
  <c r="AI233"/>
  <c r="AE233"/>
  <c r="AO233"/>
  <c r="AK233"/>
  <c r="Y233"/>
  <c r="M224"/>
  <c r="AH211"/>
  <c r="U211"/>
  <c r="V202"/>
  <c r="AQ185"/>
  <c r="M180"/>
  <c r="AQ177"/>
  <c r="V15"/>
  <c r="I118"/>
  <c r="H118" s="1"/>
  <c r="AN97"/>
  <c r="AJ97"/>
  <c r="AF97"/>
  <c r="AB97"/>
  <c r="X97"/>
  <c r="S97"/>
  <c r="P13"/>
  <c r="U13"/>
  <c r="O277"/>
  <c r="AN277"/>
  <c r="AF277"/>
  <c r="AB277"/>
  <c r="R268"/>
  <c r="N255"/>
  <c r="AQ264"/>
  <c r="AQ260"/>
  <c r="P255"/>
  <c r="K255"/>
  <c r="S233"/>
  <c r="G233"/>
  <c r="C233"/>
  <c r="AD233"/>
  <c r="U233"/>
  <c r="P233"/>
  <c r="AM211"/>
  <c r="AI211"/>
  <c r="W211"/>
  <c r="Q211"/>
  <c r="F211"/>
  <c r="AP189"/>
  <c r="AL189"/>
  <c r="AH189"/>
  <c r="AD189"/>
  <c r="Z189"/>
  <c r="N189"/>
  <c r="E167"/>
  <c r="I164"/>
  <c r="AQ164" s="1"/>
  <c r="P143"/>
  <c r="V144"/>
  <c r="AM143"/>
  <c r="AI143"/>
  <c r="AE143"/>
  <c r="W143"/>
  <c r="Q143"/>
  <c r="AM119"/>
  <c r="AQ112"/>
  <c r="AQ107"/>
  <c r="T97"/>
  <c r="O97"/>
  <c r="D97"/>
  <c r="F76"/>
  <c r="B76"/>
  <c r="S55"/>
  <c r="N55"/>
  <c r="G55"/>
  <c r="C55"/>
  <c r="AQ59"/>
  <c r="AO55"/>
  <c r="AK55"/>
  <c r="AC55"/>
  <c r="Y55"/>
  <c r="AI13"/>
  <c r="T277"/>
  <c r="S211"/>
  <c r="G211"/>
  <c r="C211"/>
  <c r="Q277"/>
  <c r="AQ280"/>
  <c r="P277"/>
  <c r="K277"/>
  <c r="D233"/>
  <c r="AQ229"/>
  <c r="AQ215"/>
  <c r="AO211"/>
  <c r="AK211"/>
  <c r="AC211"/>
  <c r="Y211"/>
  <c r="AQ163"/>
  <c r="AN143"/>
  <c r="AJ143"/>
  <c r="AF143"/>
  <c r="AB143"/>
  <c r="X143"/>
  <c r="N143"/>
  <c r="G143"/>
  <c r="AO143"/>
  <c r="AK143"/>
  <c r="AC143"/>
  <c r="Y143"/>
  <c r="O143"/>
  <c r="AM97"/>
  <c r="AI97"/>
  <c r="AE97"/>
  <c r="AA97"/>
  <c r="W97"/>
  <c r="L97"/>
  <c r="AQ91"/>
  <c r="AO76"/>
  <c r="AC76"/>
  <c r="Y76"/>
  <c r="AL55"/>
  <c r="AD55"/>
  <c r="Q55"/>
  <c r="AN34"/>
  <c r="AJ34"/>
  <c r="AF34"/>
  <c r="AB34"/>
  <c r="X34"/>
  <c r="P34"/>
  <c r="AM34"/>
  <c r="AI34"/>
  <c r="W34"/>
  <c r="L34"/>
  <c r="AN13"/>
  <c r="AJ13"/>
  <c r="AF13"/>
  <c r="AB13"/>
  <c r="X13"/>
  <c r="K34"/>
  <c r="U76"/>
  <c r="P76"/>
  <c r="AN76"/>
  <c r="AJ76"/>
  <c r="AF76"/>
  <c r="AB76"/>
  <c r="X76"/>
  <c r="E55"/>
  <c r="AP55"/>
  <c r="AH55"/>
  <c r="Z55"/>
  <c r="U55"/>
  <c r="L55"/>
  <c r="F55"/>
  <c r="B55"/>
  <c r="V30"/>
  <c r="S13"/>
  <c r="AA34"/>
  <c r="T13"/>
  <c r="T34"/>
  <c r="AO34"/>
  <c r="AK34"/>
  <c r="AC34"/>
  <c r="Y34"/>
  <c r="O34"/>
  <c r="AE34"/>
  <c r="M47"/>
  <c r="AP34"/>
  <c r="AL34"/>
  <c r="AH34"/>
  <c r="AD34"/>
  <c r="Z34"/>
  <c r="U34"/>
  <c r="D25"/>
  <c r="G25"/>
  <c r="C25"/>
  <c r="F34"/>
  <c r="B34"/>
  <c r="S34"/>
  <c r="N34"/>
  <c r="G34"/>
  <c r="C34"/>
  <c r="E25"/>
  <c r="D34"/>
  <c r="F13"/>
  <c r="D13"/>
  <c r="C13"/>
  <c r="G13"/>
  <c r="B13"/>
  <c r="M144"/>
  <c r="R30"/>
  <c r="V98"/>
  <c r="M23"/>
  <c r="R278"/>
  <c r="M19"/>
  <c r="V290"/>
  <c r="U255"/>
  <c r="R234"/>
  <c r="R212"/>
  <c r="M212"/>
  <c r="M190"/>
  <c r="V110"/>
  <c r="R19"/>
  <c r="V56"/>
  <c r="V28"/>
  <c r="M290"/>
  <c r="M278"/>
  <c r="M256"/>
  <c r="E255"/>
  <c r="AN233"/>
  <c r="AJ233"/>
  <c r="AF233"/>
  <c r="AB233"/>
  <c r="X233"/>
  <c r="V212"/>
  <c r="V31"/>
  <c r="R23"/>
  <c r="V32"/>
  <c r="M31"/>
  <c r="M24"/>
  <c r="AM277"/>
  <c r="AA277"/>
  <c r="W277"/>
  <c r="F277"/>
  <c r="B277"/>
  <c r="M246"/>
  <c r="V234"/>
  <c r="T233"/>
  <c r="R202"/>
  <c r="R168"/>
  <c r="V47"/>
  <c r="O13"/>
  <c r="R15"/>
  <c r="R246"/>
  <c r="V120"/>
  <c r="M15"/>
  <c r="V278"/>
  <c r="G277"/>
  <c r="V256"/>
  <c r="AO255"/>
  <c r="AK255"/>
  <c r="Y255"/>
  <c r="L233"/>
  <c r="R180"/>
  <c r="AM167"/>
  <c r="AI167"/>
  <c r="AE167"/>
  <c r="AA167"/>
  <c r="W167"/>
  <c r="Q167"/>
  <c r="M168"/>
  <c r="F143"/>
  <c r="V23"/>
  <c r="V19"/>
  <c r="V89"/>
  <c r="M77"/>
  <c r="AM13"/>
  <c r="AE13"/>
  <c r="AA13"/>
  <c r="W13"/>
  <c r="Q13"/>
  <c r="M30"/>
  <c r="R77"/>
  <c r="M18"/>
  <c r="M14"/>
  <c r="M20"/>
  <c r="AP277"/>
  <c r="AL277"/>
  <c r="AH277"/>
  <c r="AD277"/>
  <c r="Z277"/>
  <c r="N277"/>
  <c r="S255"/>
  <c r="R224"/>
  <c r="E211"/>
  <c r="M202"/>
  <c r="AN189"/>
  <c r="AJ189"/>
  <c r="AF189"/>
  <c r="AB189"/>
  <c r="X189"/>
  <c r="T189"/>
  <c r="P189"/>
  <c r="F189"/>
  <c r="B189"/>
  <c r="V180"/>
  <c r="V168"/>
  <c r="AO167"/>
  <c r="AK167"/>
  <c r="AC167"/>
  <c r="Y167"/>
  <c r="O167"/>
  <c r="K167"/>
  <c r="M120"/>
  <c r="M98"/>
  <c r="M89"/>
  <c r="S76"/>
  <c r="R68"/>
  <c r="R22"/>
  <c r="R21"/>
  <c r="R18"/>
  <c r="R17"/>
  <c r="R14"/>
  <c r="Q34"/>
  <c r="M16"/>
  <c r="AO13"/>
  <c r="AK13"/>
  <c r="AC13"/>
  <c r="Y13"/>
  <c r="J13"/>
  <c r="R110"/>
  <c r="V14"/>
  <c r="V35"/>
  <c r="M32"/>
  <c r="M22"/>
  <c r="L13"/>
  <c r="R256"/>
  <c r="G255"/>
  <c r="C255"/>
  <c r="V224"/>
  <c r="L189"/>
  <c r="U167"/>
  <c r="G167"/>
  <c r="C167"/>
  <c r="R144"/>
  <c r="R89"/>
  <c r="R56"/>
  <c r="D55"/>
  <c r="R31"/>
  <c r="R29"/>
  <c r="V24"/>
  <c r="V22"/>
  <c r="V20"/>
  <c r="V18"/>
  <c r="V16"/>
  <c r="M21"/>
  <c r="M17"/>
  <c r="I140"/>
  <c r="H140" s="1"/>
  <c r="V77"/>
  <c r="O76"/>
  <c r="K76"/>
  <c r="G76"/>
  <c r="C76"/>
  <c r="M68"/>
  <c r="V29"/>
  <c r="R47"/>
  <c r="R24"/>
  <c r="R20"/>
  <c r="R16"/>
  <c r="R35"/>
  <c r="AP13"/>
  <c r="AL13"/>
  <c r="AH13"/>
  <c r="AD13"/>
  <c r="Z13"/>
  <c r="N13"/>
  <c r="R32"/>
  <c r="R28"/>
  <c r="R98"/>
  <c r="AM76"/>
  <c r="AI76"/>
  <c r="AE76"/>
  <c r="AA76"/>
  <c r="W76"/>
  <c r="V68"/>
  <c r="AN55"/>
  <c r="AJ55"/>
  <c r="AF55"/>
  <c r="AB55"/>
  <c r="X55"/>
  <c r="T55"/>
  <c r="P55"/>
  <c r="M29"/>
  <c r="V21"/>
  <c r="V17"/>
  <c r="E34"/>
  <c r="M28"/>
  <c r="F25"/>
  <c r="B25"/>
  <c r="E13"/>
  <c r="M35"/>
  <c r="AQ82" l="1"/>
  <c r="AQ272"/>
  <c r="AQ37"/>
  <c r="AQ205"/>
  <c r="AQ186"/>
  <c r="H35"/>
  <c r="J224"/>
  <c r="J211" s="1"/>
  <c r="H78"/>
  <c r="AQ153"/>
  <c r="J180"/>
  <c r="J167" s="1"/>
  <c r="J268"/>
  <c r="J255" s="1"/>
  <c r="AQ231"/>
  <c r="AQ151"/>
  <c r="AQ115"/>
  <c r="AQ195"/>
  <c r="AQ193"/>
  <c r="H132"/>
  <c r="AQ73"/>
  <c r="AQ147"/>
  <c r="AQ161"/>
  <c r="AQ222"/>
  <c r="AQ88"/>
  <c r="I290"/>
  <c r="AQ184"/>
  <c r="AQ137"/>
  <c r="I14"/>
  <c r="AQ274"/>
  <c r="AQ100"/>
  <c r="AQ253"/>
  <c r="AQ86"/>
  <c r="H47"/>
  <c r="AQ141"/>
  <c r="H141"/>
  <c r="AQ207"/>
  <c r="H27"/>
  <c r="J89"/>
  <c r="J76" s="1"/>
  <c r="AQ108"/>
  <c r="AQ199"/>
  <c r="H156"/>
  <c r="AQ170"/>
  <c r="I202"/>
  <c r="I268"/>
  <c r="H271"/>
  <c r="H268" s="1"/>
  <c r="I68"/>
  <c r="H71"/>
  <c r="H191"/>
  <c r="H190" s="1"/>
  <c r="I190"/>
  <c r="H213"/>
  <c r="H212" s="1"/>
  <c r="I212"/>
  <c r="J246"/>
  <c r="J233" s="1"/>
  <c r="H247"/>
  <c r="H246" s="1"/>
  <c r="I144"/>
  <c r="H145"/>
  <c r="H144" s="1"/>
  <c r="I224"/>
  <c r="H227"/>
  <c r="H224" s="1"/>
  <c r="H121"/>
  <c r="H120" s="1"/>
  <c r="I120"/>
  <c r="H110"/>
  <c r="J110"/>
  <c r="J97" s="1"/>
  <c r="V167"/>
  <c r="H68"/>
  <c r="I168"/>
  <c r="I132"/>
  <c r="AQ132" s="1"/>
  <c r="AQ150"/>
  <c r="AQ160"/>
  <c r="AQ217"/>
  <c r="AQ45"/>
  <c r="AQ41"/>
  <c r="AQ214"/>
  <c r="AQ178"/>
  <c r="H234"/>
  <c r="H233" s="1"/>
  <c r="H278"/>
  <c r="H77"/>
  <c r="I156"/>
  <c r="AQ156" s="1"/>
  <c r="AQ146"/>
  <c r="AQ228"/>
  <c r="AQ191"/>
  <c r="AQ218"/>
  <c r="AQ104"/>
  <c r="AQ84"/>
  <c r="AQ252"/>
  <c r="AQ174"/>
  <c r="I234"/>
  <c r="I278"/>
  <c r="I77"/>
  <c r="I110"/>
  <c r="H98"/>
  <c r="I180"/>
  <c r="H183"/>
  <c r="H180" s="1"/>
  <c r="J202"/>
  <c r="J189" s="1"/>
  <c r="H203"/>
  <c r="H202" s="1"/>
  <c r="H257"/>
  <c r="H256" s="1"/>
  <c r="I256"/>
  <c r="J290"/>
  <c r="J277" s="1"/>
  <c r="H291"/>
  <c r="H290" s="1"/>
  <c r="H57"/>
  <c r="H56" s="1"/>
  <c r="I56"/>
  <c r="I89"/>
  <c r="H92"/>
  <c r="H89" s="1"/>
  <c r="I246"/>
  <c r="J68"/>
  <c r="J55" s="1"/>
  <c r="H168"/>
  <c r="I98"/>
  <c r="V25"/>
  <c r="J26"/>
  <c r="J47"/>
  <c r="J34" s="1"/>
  <c r="I29"/>
  <c r="M25"/>
  <c r="I28"/>
  <c r="I27"/>
  <c r="I32"/>
  <c r="I31"/>
  <c r="I30"/>
  <c r="R25"/>
  <c r="I26"/>
  <c r="AQ220"/>
  <c r="I24"/>
  <c r="J27"/>
  <c r="AQ181"/>
  <c r="AQ230"/>
  <c r="R34"/>
  <c r="P12"/>
  <c r="AQ42"/>
  <c r="AQ85"/>
  <c r="AB12"/>
  <c r="AQ289"/>
  <c r="AQ223"/>
  <c r="AQ173"/>
  <c r="AH12"/>
  <c r="AQ245"/>
  <c r="AQ284"/>
  <c r="R255"/>
  <c r="AQ64"/>
  <c r="AQ51"/>
  <c r="AQ176"/>
  <c r="H164"/>
  <c r="AQ285"/>
  <c r="AQ265"/>
  <c r="M167"/>
  <c r="R189"/>
  <c r="V233"/>
  <c r="AQ283"/>
  <c r="M97"/>
  <c r="AQ123"/>
  <c r="AQ297"/>
  <c r="AQ209"/>
  <c r="AQ238"/>
  <c r="AQ38"/>
  <c r="V189"/>
  <c r="AQ117"/>
  <c r="M277"/>
  <c r="AQ72"/>
  <c r="V277"/>
  <c r="M255"/>
  <c r="AQ197"/>
  <c r="AQ67"/>
  <c r="AQ169"/>
  <c r="AQ114"/>
  <c r="AQ237"/>
  <c r="AQ63"/>
  <c r="M55"/>
  <c r="AQ102"/>
  <c r="AQ201"/>
  <c r="AQ239"/>
  <c r="AQ194"/>
  <c r="AQ65"/>
  <c r="AQ293"/>
  <c r="AQ105"/>
  <c r="AQ242"/>
  <c r="AQ248"/>
  <c r="R55"/>
  <c r="AQ95"/>
  <c r="AQ74"/>
  <c r="AQ125"/>
  <c r="AQ241"/>
  <c r="R277"/>
  <c r="AQ103"/>
  <c r="AQ155"/>
  <c r="H165"/>
  <c r="AQ294"/>
  <c r="AQ261"/>
  <c r="AQ292"/>
  <c r="X12"/>
  <c r="AQ287"/>
  <c r="I20"/>
  <c r="AQ168"/>
  <c r="AQ296"/>
  <c r="AQ92"/>
  <c r="AQ131"/>
  <c r="M233"/>
  <c r="M211"/>
  <c r="AQ266"/>
  <c r="AJ12"/>
  <c r="AQ109"/>
  <c r="AQ101"/>
  <c r="F12"/>
  <c r="AQ81"/>
  <c r="AQ80"/>
  <c r="AQ61"/>
  <c r="AQ60"/>
  <c r="K12"/>
  <c r="AQ227"/>
  <c r="AQ225"/>
  <c r="AQ206"/>
  <c r="U12"/>
  <c r="R143"/>
  <c r="AQ96"/>
  <c r="AQ198"/>
  <c r="AF12"/>
  <c r="AQ106"/>
  <c r="AQ57"/>
  <c r="AQ116"/>
  <c r="AA12"/>
  <c r="V143"/>
  <c r="V255"/>
  <c r="V211"/>
  <c r="AQ251"/>
  <c r="AQ258"/>
  <c r="AQ118"/>
  <c r="I16"/>
  <c r="AQ256"/>
  <c r="AQ275"/>
  <c r="AQ127"/>
  <c r="AQ46"/>
  <c r="AQ129"/>
  <c r="R167"/>
  <c r="M189"/>
  <c r="AQ219"/>
  <c r="AQ295"/>
  <c r="AI12"/>
  <c r="Z12"/>
  <c r="AP12"/>
  <c r="M34"/>
  <c r="AN12"/>
  <c r="M76"/>
  <c r="V76"/>
  <c r="O12"/>
  <c r="AM12"/>
  <c r="G12"/>
  <c r="AD12"/>
  <c r="AL12"/>
  <c r="AQ70"/>
  <c r="S12"/>
  <c r="E12"/>
  <c r="D12"/>
  <c r="T12"/>
  <c r="N12"/>
  <c r="AE12"/>
  <c r="L12"/>
  <c r="AC12"/>
  <c r="W12"/>
  <c r="C12"/>
  <c r="B12"/>
  <c r="AQ66"/>
  <c r="AQ54"/>
  <c r="AQ149"/>
  <c r="AQ273"/>
  <c r="AQ236"/>
  <c r="AQ52"/>
  <c r="AQ243"/>
  <c r="AQ159"/>
  <c r="AQ247"/>
  <c r="AQ226"/>
  <c r="AQ279"/>
  <c r="I18"/>
  <c r="AQ40"/>
  <c r="AQ62"/>
  <c r="AQ90"/>
  <c r="AQ49"/>
  <c r="AQ269"/>
  <c r="AQ162"/>
  <c r="AQ179"/>
  <c r="AQ267"/>
  <c r="AQ281"/>
  <c r="AQ83"/>
  <c r="AQ139"/>
  <c r="I35"/>
  <c r="AQ36"/>
  <c r="AQ58"/>
  <c r="AQ71"/>
  <c r="AQ50"/>
  <c r="AQ140"/>
  <c r="AQ39"/>
  <c r="I17"/>
  <c r="AQ208"/>
  <c r="AQ122"/>
  <c r="AQ130"/>
  <c r="AQ175"/>
  <c r="AQ187"/>
  <c r="AQ192"/>
  <c r="AQ244"/>
  <c r="AQ263"/>
  <c r="AQ48"/>
  <c r="I47"/>
  <c r="AQ235"/>
  <c r="AQ271"/>
  <c r="AQ288"/>
  <c r="AQ135"/>
  <c r="AQ99"/>
  <c r="V13"/>
  <c r="V34"/>
  <c r="R13"/>
  <c r="M13"/>
  <c r="I15"/>
  <c r="Y12"/>
  <c r="AO12"/>
  <c r="V55"/>
  <c r="I19"/>
  <c r="AQ94"/>
  <c r="AQ93"/>
  <c r="AQ43"/>
  <c r="I21"/>
  <c r="AQ126"/>
  <c r="AQ200"/>
  <c r="AQ286"/>
  <c r="AQ262"/>
  <c r="I22"/>
  <c r="AQ44"/>
  <c r="AQ75"/>
  <c r="AQ145"/>
  <c r="AQ154"/>
  <c r="AQ124"/>
  <c r="AQ196"/>
  <c r="AQ250"/>
  <c r="AQ282"/>
  <c r="AQ213"/>
  <c r="AQ121"/>
  <c r="AQ53"/>
  <c r="AQ136"/>
  <c r="AQ204"/>
  <c r="AQ113"/>
  <c r="AQ128"/>
  <c r="AQ171"/>
  <c r="AQ183"/>
  <c r="AQ240"/>
  <c r="AQ259"/>
  <c r="AQ291"/>
  <c r="AQ221"/>
  <c r="AQ249"/>
  <c r="AQ79"/>
  <c r="AQ87"/>
  <c r="AQ152"/>
  <c r="M143"/>
  <c r="R233"/>
  <c r="V97"/>
  <c r="R97"/>
  <c r="AK12"/>
  <c r="R76"/>
  <c r="Q12"/>
  <c r="R211"/>
  <c r="I23"/>
  <c r="H34" l="1"/>
  <c r="H119"/>
  <c r="I277"/>
  <c r="H189"/>
  <c r="I55"/>
  <c r="H76"/>
  <c r="H143"/>
  <c r="I167"/>
  <c r="AQ167" s="1"/>
  <c r="I233"/>
  <c r="I189"/>
  <c r="H55"/>
  <c r="H255"/>
  <c r="H211"/>
  <c r="H97"/>
  <c r="H277"/>
  <c r="I143"/>
  <c r="I97"/>
  <c r="I255"/>
  <c r="H167"/>
  <c r="I76"/>
  <c r="I119"/>
  <c r="I211"/>
  <c r="I25"/>
  <c r="AQ26"/>
  <c r="J25"/>
  <c r="AQ27"/>
  <c r="AQ15"/>
  <c r="AQ20"/>
  <c r="AQ21"/>
  <c r="AQ24"/>
  <c r="AQ23"/>
  <c r="AQ18"/>
  <c r="AQ22"/>
  <c r="AQ19"/>
  <c r="AQ17"/>
  <c r="AQ16"/>
  <c r="AQ14"/>
  <c r="I13"/>
  <c r="H26"/>
  <c r="H29"/>
  <c r="H32"/>
  <c r="H31"/>
  <c r="H28"/>
  <c r="H30"/>
  <c r="H20"/>
  <c r="AQ202"/>
  <c r="H19"/>
  <c r="AQ68"/>
  <c r="H15"/>
  <c r="H16"/>
  <c r="H23"/>
  <c r="H24"/>
  <c r="R12"/>
  <c r="AQ29"/>
  <c r="AQ234"/>
  <c r="AQ56"/>
  <c r="AQ278"/>
  <c r="AQ190"/>
  <c r="AQ290"/>
  <c r="AQ77"/>
  <c r="H14"/>
  <c r="AQ30"/>
  <c r="AQ180"/>
  <c r="AQ31"/>
  <c r="AQ212"/>
  <c r="AQ35"/>
  <c r="I34"/>
  <c r="AQ34" s="1"/>
  <c r="AQ268"/>
  <c r="AQ32"/>
  <c r="AQ110"/>
  <c r="AQ120"/>
  <c r="AQ144"/>
  <c r="AQ224"/>
  <c r="AQ98"/>
  <c r="AQ47"/>
  <c r="AQ28"/>
  <c r="AQ89"/>
  <c r="AQ246"/>
  <c r="M12"/>
  <c r="H22"/>
  <c r="H17"/>
  <c r="H21"/>
  <c r="V12"/>
  <c r="H18"/>
  <c r="H13" l="1"/>
  <c r="J12"/>
  <c r="AQ25"/>
  <c r="AQ13"/>
  <c r="AQ255"/>
  <c r="H25"/>
  <c r="AQ97"/>
  <c r="AQ211"/>
  <c r="AQ277"/>
  <c r="AQ233"/>
  <c r="I12"/>
  <c r="AQ12" s="1"/>
  <c r="AQ76"/>
  <c r="AQ143"/>
  <c r="AQ189"/>
  <c r="AQ55"/>
  <c r="H12" l="1"/>
  <c r="AA119"/>
  <c r="Y119"/>
  <c r="T119"/>
  <c r="AJ119"/>
  <c r="Z119"/>
  <c r="U119"/>
  <c r="AH119"/>
  <c r="R119"/>
  <c r="S119"/>
  <c r="K119"/>
  <c r="AB119"/>
  <c r="AD119"/>
  <c r="N119"/>
  <c r="W119"/>
  <c r="O119"/>
  <c r="AC119"/>
  <c r="X119"/>
  <c r="Q119"/>
  <c r="P119"/>
  <c r="AF119"/>
  <c r="V119"/>
  <c r="M119"/>
  <c r="L119"/>
  <c r="AE119"/>
  <c r="AQ119" l="1"/>
  <c r="B233"/>
</calcChain>
</file>

<file path=xl/sharedStrings.xml><?xml version="1.0" encoding="utf-8"?>
<sst xmlns="http://schemas.openxmlformats.org/spreadsheetml/2006/main" count="310" uniqueCount="124">
  <si>
    <t>Дизайнер</t>
  </si>
  <si>
    <t>Внебюджет.деят-ть</t>
  </si>
  <si>
    <t>Технический редактор</t>
  </si>
  <si>
    <t>Корректор</t>
  </si>
  <si>
    <t>Программист</t>
  </si>
  <si>
    <t>Корреспондент</t>
  </si>
  <si>
    <t>Бухгалтер</t>
  </si>
  <si>
    <t>Художественный редактор</t>
  </si>
  <si>
    <t>Редактор</t>
  </si>
  <si>
    <t>Ответственный секретарь</t>
  </si>
  <si>
    <t>Главный бухгалтер</t>
  </si>
  <si>
    <t>Заместитель главного редактора</t>
  </si>
  <si>
    <t>Главный редактор</t>
  </si>
  <si>
    <t>Бюджетная деят-ть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</si>
  <si>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</si>
  <si>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</si>
  <si>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</si>
  <si>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</si>
  <si>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</si>
  <si>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</si>
  <si>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</si>
  <si>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</si>
  <si>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</si>
  <si>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</si>
  <si>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</si>
  <si>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</si>
  <si>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ВСЕГО по учреждению</t>
  </si>
  <si>
    <t>Текущий месяц</t>
  </si>
  <si>
    <t>ГОД</t>
  </si>
  <si>
    <t>гр.38</t>
  </si>
  <si>
    <t>гр.37</t>
  </si>
  <si>
    <t>гр.36</t>
  </si>
  <si>
    <t>гр.35</t>
  </si>
  <si>
    <t>гр.34</t>
  </si>
  <si>
    <t>гр.33</t>
  </si>
  <si>
    <t>гр.32</t>
  </si>
  <si>
    <t>гр.31</t>
  </si>
  <si>
    <t>гр.30</t>
  </si>
  <si>
    <t>гр.29</t>
  </si>
  <si>
    <t>гр.28</t>
  </si>
  <si>
    <t>гр.27</t>
  </si>
  <si>
    <t>гр.26</t>
  </si>
  <si>
    <t>гр.25</t>
  </si>
  <si>
    <t>гр.24</t>
  </si>
  <si>
    <t>гр.23</t>
  </si>
  <si>
    <t>гр.20</t>
  </si>
  <si>
    <t>гр.19</t>
  </si>
  <si>
    <t>гр.17</t>
  </si>
  <si>
    <t>гр.16</t>
  </si>
  <si>
    <t>гр.15</t>
  </si>
  <si>
    <t>гр.14</t>
  </si>
  <si>
    <t>гр.13=гр.14+..+гр.17</t>
  </si>
  <si>
    <t>гр.12</t>
  </si>
  <si>
    <t>гр.11</t>
  </si>
  <si>
    <t>гр.10</t>
  </si>
  <si>
    <t>гр.7</t>
  </si>
  <si>
    <t>гр.6</t>
  </si>
  <si>
    <t>гр.5</t>
  </si>
  <si>
    <t>гр.4</t>
  </si>
  <si>
    <t>гр.3</t>
  </si>
  <si>
    <t>гр.2</t>
  </si>
  <si>
    <t>гр.1</t>
  </si>
  <si>
    <t>единовременная (121.28.00)</t>
  </si>
  <si>
    <t>ежемесячная доплата (121.27.00)</t>
  </si>
  <si>
    <t>премиальные выплаты по итогам работы за год</t>
  </si>
  <si>
    <t>СН</t>
  </si>
  <si>
    <t>РК</t>
  </si>
  <si>
    <t>ВНЕШНИХ СОВМЕСТИТЕЛЕЙ</t>
  </si>
  <si>
    <t>ОСНОВНЫХ РАБОТНИКОВ</t>
  </si>
  <si>
    <t>внешних совместителей</t>
  </si>
  <si>
    <t>без внешних совместителей</t>
  </si>
  <si>
    <t>Компенсация при увольнении</t>
  </si>
  <si>
    <t>Компенсация взамен неиспользованного отпуска</t>
  </si>
  <si>
    <t>Ученический отпуск</t>
  </si>
  <si>
    <t xml:space="preserve">Отпускные </t>
  </si>
  <si>
    <t>Стимулирующие выплаты</t>
  </si>
  <si>
    <t>Компенсационные выплаты</t>
  </si>
  <si>
    <t xml:space="preserve"> единовременная выплата на профилактику заболеваний
</t>
  </si>
  <si>
    <t>Иные выплаты</t>
  </si>
  <si>
    <t xml:space="preserve">ежемесячная процентная надбавка за выслугу лет
</t>
  </si>
  <si>
    <t>премиальные выплаты по итогам работы
за месяц</t>
  </si>
  <si>
    <t xml:space="preserve">доплата при совмещении
должностей
исполнении обязанностей временно отсутствующего работника
</t>
  </si>
  <si>
    <t xml:space="preserve">выплата за работу с вредными и (или) опасными условиями труда
</t>
  </si>
  <si>
    <t xml:space="preserve">за работу в выходной или нерабочий праздничный день
</t>
  </si>
  <si>
    <t xml:space="preserve">за работу в ночное время
</t>
  </si>
  <si>
    <t>ОКЛАД</t>
  </si>
  <si>
    <t>Выплаты молодым специалистам</t>
  </si>
  <si>
    <t>Командировки</t>
  </si>
  <si>
    <t>Доплата до МРОТ</t>
  </si>
  <si>
    <t>ЗА НЕОТРАБОТАННОЕ ВРЕМЯ</t>
  </si>
  <si>
    <t xml:space="preserve">         ОПЛАТА ЗА ОТРАБОТАННОЕ ВРЕМЯ</t>
  </si>
  <si>
    <t xml:space="preserve">                                                                                       Ф О Н Д   З А Р А Б О Т Н О Й   П Л А Т Ы </t>
  </si>
  <si>
    <t>ФЗП (руб., 2 знака после запятой)</t>
  </si>
  <si>
    <t>ФАКТИЧЕСКИЕ РАСХОДЫ (руб., 2 знака после запятой)</t>
  </si>
  <si>
    <t>СПИСОЧНАЯ ЧИСЛ-ТЬ НА 31 ЧИСЛО ОТЧЕТНОГО МЕС-ЦА</t>
  </si>
  <si>
    <t>СРЕДНЕСПИСОЧНАЯ ЧИСЛЕННОСТЬ (за отчетный период) с одним знаком после запятой!!!</t>
  </si>
  <si>
    <t>ФИЗИЧЕСКИЕ ЛИЦА (на конец месяца), целое число!!!</t>
  </si>
  <si>
    <t>ФАКТИЧЕСКИ ЗАНЯТЫЕ СТАВКИ 
(на конец месяца)</t>
  </si>
  <si>
    <t>ШТАТНАЯ ЧИСЛЕННОСТЬ 
(на конец месяца)</t>
  </si>
  <si>
    <t>КАТЕГОРИЯ 
РАБОТАЮЩИХ</t>
  </si>
  <si>
    <t>Уборщик служебных помещений</t>
  </si>
  <si>
    <t>121.11.00</t>
  </si>
  <si>
    <t>121.13.00</t>
  </si>
  <si>
    <t>121.08.00</t>
  </si>
  <si>
    <t>121.12.00</t>
  </si>
  <si>
    <t xml:space="preserve">Доплата к пособиям по временной нетрудоспособности, беременности и родам (б/л прев) </t>
  </si>
  <si>
    <t>Единовременная выплата в связи с достижением возраста 50, 55, 60 и каждые последующие пять лет</t>
  </si>
  <si>
    <t>Материальная помощь на погребение</t>
  </si>
  <si>
    <t>Единовременная поощрительная выплата при назначении пенсии за выслугу лет за счет средств бюджета города</t>
  </si>
  <si>
    <t>ВР111/ ст266</t>
  </si>
  <si>
    <t>121.24.00</t>
  </si>
  <si>
    <t>3 ДНЯ БОЛЬНИЧНЫХ ЗА СЧЕТ РАБОТОДАТЕЛЯ
(Б/Л ФОТ)</t>
  </si>
  <si>
    <t>внешние совместители</t>
  </si>
  <si>
    <t>АНАЛИЗ ФОНДА ЗАРАБОТНОЙ ПЛАТЫ  учреждений СМИ</t>
  </si>
  <si>
    <t>за ________ 202__ года</t>
  </si>
  <si>
    <t>Приложение 8 к приказу комитета финансов администрации города Покачи</t>
  </si>
  <si>
    <t>Исполнитель Ф.И.О. полностью, тел.</t>
  </si>
  <si>
    <t>гр.18=гр.19+гр.20</t>
  </si>
  <si>
    <t>гр.21=гр.22+..+гр.24</t>
  </si>
  <si>
    <t>гр.22</t>
  </si>
  <si>
    <t>гр.8=гр.9+гр.10+
гр.38</t>
  </si>
  <si>
    <t>гр.9=гр.11+гр.13+гр.18+гр.21+гр.23+…+гр.37</t>
  </si>
  <si>
    <t>Ср зп на среднеспис числ</t>
  </si>
  <si>
    <t>от 03.03.2021 № 6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</si>
</sst>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_ ;\-#,##0.00\ "/>
    <numFmt numFmtId="165" formatCode="#,##0.0_ ;\-#,##0.0\ "/>
    <numFmt numFmtId="166" formatCode="#,##0_ ;\-#,##0\ "/>
    <numFmt numFmtId="167" formatCode="###\ ##0.0"/>
  </numFmts>
  <fonts count="27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name val="Arial Cyr"/>
    </font>
    <font>
      <sz val="7"/>
      <name val="Bookman Old Style"/>
      <family val="1"/>
      <charset val="204"/>
    </font>
    <font>
      <sz val="8"/>
      <name val="Bookman Old Style"/>
      <family val="1"/>
      <charset val="204"/>
    </font>
    <font>
      <sz val="6"/>
      <name val="Arial"/>
      <family val="2"/>
      <charset val="204"/>
    </font>
    <font>
      <b/>
      <sz val="10"/>
      <name val="Bookman Old Style"/>
      <family val="1"/>
      <charset val="204"/>
    </font>
    <font>
      <sz val="10"/>
      <name val="Bookman Old Style"/>
      <family val="1"/>
      <charset val="204"/>
    </font>
    <font>
      <sz val="9"/>
      <name val="Bookman Old Style"/>
      <family val="1"/>
      <charset val="204"/>
    </font>
    <font>
      <sz val="6"/>
      <name val="Bookman Old Style"/>
      <family val="1"/>
      <charset val="204"/>
    </font>
    <font>
      <b/>
      <sz val="9"/>
      <name val="Bookman Old Style"/>
      <family val="1"/>
      <charset val="204"/>
    </font>
    <font>
      <b/>
      <sz val="8"/>
      <name val="Bookman Old Style"/>
      <family val="1"/>
      <charset val="204"/>
    </font>
    <font>
      <b/>
      <sz val="6"/>
      <name val="Bookman Old Style"/>
      <family val="1"/>
      <charset val="204"/>
    </font>
    <font>
      <b/>
      <i/>
      <sz val="6"/>
      <name val="Bookman Old Style"/>
      <family val="1"/>
      <charset val="204"/>
    </font>
    <font>
      <b/>
      <sz val="12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0"/>
      <color theme="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Bookman Old Style"/>
      <family val="1"/>
      <charset val="204"/>
    </font>
    <font>
      <b/>
      <sz val="7"/>
      <color rgb="FFFF0000"/>
      <name val="Bookman Old Style"/>
      <family val="1"/>
      <charset val="204"/>
    </font>
    <font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43" fontId="23" fillId="0" borderId="0" applyFont="0" applyFill="0" applyBorder="0" applyAlignment="0" applyProtection="0"/>
  </cellStyleXfs>
  <cellXfs count="122">
    <xf numFmtId="0" fontId="0" fillId="0" borderId="0" xfId="0"/>
    <xf numFmtId="1" fontId="0" fillId="0" borderId="0" xfId="0" applyNumberFormat="1"/>
    <xf numFmtId="0" fontId="0" fillId="0" borderId="0" xfId="0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/>
    <xf numFmtId="1" fontId="0" fillId="0" borderId="0" xfId="0" applyNumberFormat="1" applyFill="1"/>
    <xf numFmtId="0" fontId="4" fillId="0" borderId="0" xfId="0" applyFont="1" applyFill="1"/>
    <xf numFmtId="1" fontId="4" fillId="0" borderId="0" xfId="0" applyNumberFormat="1" applyFont="1" applyFill="1"/>
    <xf numFmtId="0" fontId="5" fillId="0" borderId="0" xfId="0" applyFont="1" applyFill="1" applyAlignment="1">
      <alignment vertical="center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0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67" fontId="15" fillId="0" borderId="14" xfId="1" applyNumberFormat="1" applyFont="1" applyFill="1" applyBorder="1" applyAlignment="1">
      <alignment horizontal="center" vertical="center" wrapText="1"/>
    </xf>
    <xf numFmtId="167" fontId="15" fillId="0" borderId="6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" fontId="21" fillId="0" borderId="0" xfId="0" applyNumberFormat="1" applyFont="1" applyFill="1"/>
    <xf numFmtId="1" fontId="11" fillId="0" borderId="7" xfId="1" applyNumberFormat="1" applyFont="1" applyFill="1" applyBorder="1" applyAlignment="1">
      <alignment horizontal="center" vertical="center" wrapText="1"/>
    </xf>
    <xf numFmtId="1" fontId="14" fillId="0" borderId="16" xfId="1" applyNumberFormat="1" applyFont="1" applyFill="1" applyBorder="1" applyAlignment="1">
      <alignment horizontal="center" vertical="center" wrapText="1"/>
    </xf>
    <xf numFmtId="1" fontId="14" fillId="0" borderId="14" xfId="1" applyNumberFormat="1" applyFont="1" applyFill="1" applyBorder="1" applyAlignment="1">
      <alignment horizontal="center" vertical="center" wrapText="1"/>
    </xf>
    <xf numFmtId="1" fontId="2" fillId="0" borderId="7" xfId="1" applyNumberFormat="1" applyFont="1" applyFill="1" applyBorder="1" applyAlignment="1">
      <alignment horizontal="center" vertical="center" wrapText="1"/>
    </xf>
    <xf numFmtId="1" fontId="20" fillId="0" borderId="6" xfId="1" applyNumberFormat="1" applyFont="1" applyFill="1" applyBorder="1" applyAlignment="1">
      <alignment horizontal="center" vertical="center" wrapText="1"/>
    </xf>
    <xf numFmtId="1" fontId="11" fillId="0" borderId="9" xfId="1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1" fontId="7" fillId="0" borderId="1" xfId="1" applyNumberFormat="1" applyFont="1" applyFill="1" applyBorder="1" applyAlignment="1">
      <alignment horizontal="center" vertical="center" wrapText="1"/>
    </xf>
    <xf numFmtId="43" fontId="24" fillId="0" borderId="1" xfId="3" applyFont="1" applyFill="1" applyBorder="1" applyAlignment="1">
      <alignment horizontal="center" vertical="center" wrapText="1"/>
    </xf>
    <xf numFmtId="43" fontId="25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vertical="center" wrapText="1"/>
    </xf>
    <xf numFmtId="1" fontId="18" fillId="0" borderId="0" xfId="0" applyNumberFormat="1" applyFont="1" applyFill="1" applyAlignment="1"/>
    <xf numFmtId="0" fontId="0" fillId="0" borderId="0" xfId="0" applyFill="1" applyAlignment="1">
      <alignment vertical="center"/>
    </xf>
    <xf numFmtId="1" fontId="9" fillId="0" borderId="0" xfId="0" applyNumberFormat="1" applyFont="1" applyFill="1"/>
    <xf numFmtId="0" fontId="9" fillId="0" borderId="0" xfId="0" applyFont="1" applyFill="1"/>
    <xf numFmtId="1" fontId="14" fillId="0" borderId="8" xfId="1" applyNumberFormat="1" applyFont="1" applyFill="1" applyBorder="1" applyAlignment="1">
      <alignment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1" fontId="13" fillId="0" borderId="16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vertical="center" wrapText="1"/>
    </xf>
    <xf numFmtId="1" fontId="7" fillId="0" borderId="25" xfId="1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0" fillId="0" borderId="1" xfId="0" applyNumberFormat="1" applyFill="1" applyBorder="1" applyAlignment="1" applyProtection="1">
      <alignment vertical="center" wrapText="1"/>
      <protection locked="0"/>
    </xf>
    <xf numFmtId="166" fontId="0" fillId="0" borderId="1" xfId="0" applyNumberFormat="1" applyFill="1" applyBorder="1" applyAlignment="1" applyProtection="1">
      <alignment vertical="center" wrapText="1"/>
      <protection locked="0"/>
    </xf>
    <xf numFmtId="164" fontId="0" fillId="0" borderId="1" xfId="0" applyNumberFormat="1" applyFill="1" applyBorder="1" applyAlignment="1" applyProtection="1">
      <alignment vertical="center" wrapText="1"/>
      <protection locked="0"/>
    </xf>
    <xf numFmtId="4" fontId="0" fillId="0" borderId="1" xfId="0" applyNumberFormat="1" applyFill="1" applyBorder="1" applyAlignment="1" applyProtection="1">
      <alignment vertical="center" wrapText="1"/>
      <protection locked="0"/>
    </xf>
    <xf numFmtId="4" fontId="2" fillId="0" borderId="1" xfId="0" applyNumberFormat="1" applyFont="1" applyFill="1" applyBorder="1" applyAlignment="1" applyProtection="1">
      <alignment horizontal="justify" vertical="center" wrapText="1"/>
      <protection locked="0"/>
    </xf>
    <xf numFmtId="165" fontId="1" fillId="0" borderId="1" xfId="0" applyNumberFormat="1" applyFont="1" applyFill="1" applyBorder="1" applyAlignment="1" applyProtection="1">
      <alignment vertical="center" wrapText="1"/>
      <protection locked="0"/>
    </xf>
    <xf numFmtId="166" fontId="1" fillId="0" borderId="1" xfId="0" applyNumberFormat="1" applyFont="1" applyFill="1" applyBorder="1" applyAlignment="1" applyProtection="1">
      <alignment vertical="center" wrapText="1"/>
      <protection locked="0"/>
    </xf>
    <xf numFmtId="4" fontId="20" fillId="0" borderId="1" xfId="0" applyNumberFormat="1" applyFont="1" applyFill="1" applyBorder="1" applyAlignment="1" applyProtection="1">
      <alignment vertical="center" wrapText="1"/>
      <protection locked="0"/>
    </xf>
    <xf numFmtId="4" fontId="0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4" xfId="0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 applyProtection="1">
      <alignment vertical="center" wrapText="1"/>
      <protection locked="0"/>
    </xf>
    <xf numFmtId="166" fontId="1" fillId="0" borderId="3" xfId="0" applyNumberFormat="1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vertical="center" wrapText="1"/>
    </xf>
    <xf numFmtId="165" fontId="1" fillId="0" borderId="23" xfId="0" applyNumberFormat="1" applyFont="1" applyFill="1" applyBorder="1" applyAlignment="1" applyProtection="1">
      <alignment vertical="center" wrapText="1"/>
      <protection locked="0"/>
    </xf>
    <xf numFmtId="166" fontId="1" fillId="0" borderId="23" xfId="0" applyNumberFormat="1" applyFont="1" applyFill="1" applyBorder="1" applyAlignment="1" applyProtection="1">
      <alignment vertical="center" wrapText="1"/>
      <protection locked="0"/>
    </xf>
    <xf numFmtId="4" fontId="1" fillId="0" borderId="23" xfId="0" applyNumberFormat="1" applyFont="1" applyFill="1" applyBorder="1" applyAlignment="1">
      <alignment vertical="center" wrapText="1"/>
    </xf>
    <xf numFmtId="4" fontId="1" fillId="0" borderId="23" xfId="0" applyNumberFormat="1" applyFont="1" applyFill="1" applyBorder="1" applyAlignment="1" applyProtection="1">
      <alignment vertical="center" wrapText="1"/>
      <protection locked="0"/>
    </xf>
    <xf numFmtId="4" fontId="0" fillId="0" borderId="23" xfId="0" applyNumberFormat="1" applyFill="1" applyBorder="1" applyAlignment="1" applyProtection="1">
      <alignment vertical="center" wrapText="1"/>
      <protection locked="0"/>
    </xf>
    <xf numFmtId="164" fontId="1" fillId="0" borderId="3" xfId="0" applyNumberFormat="1" applyFont="1" applyFill="1" applyBorder="1" applyAlignment="1">
      <alignment vertical="center" wrapText="1"/>
    </xf>
    <xf numFmtId="1" fontId="0" fillId="0" borderId="0" xfId="0" applyNumberFormat="1" applyFill="1" applyAlignment="1">
      <alignment horizontal="right" wrapText="1"/>
    </xf>
    <xf numFmtId="1" fontId="0" fillId="0" borderId="0" xfId="0" applyNumberFormat="1" applyFill="1" applyBorder="1" applyAlignment="1">
      <alignment horizontal="center" wrapText="1"/>
    </xf>
    <xf numFmtId="1" fontId="10" fillId="0" borderId="8" xfId="1" applyNumberFormat="1" applyFont="1" applyFill="1" applyBorder="1" applyAlignment="1">
      <alignment horizontal="center" vertical="center" wrapText="1"/>
    </xf>
    <xf numFmtId="1" fontId="10" fillId="0" borderId="13" xfId="1" applyNumberFormat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horizontal="center" vertical="center" wrapText="1"/>
    </xf>
    <xf numFmtId="0" fontId="16" fillId="0" borderId="22" xfId="1" applyFont="1" applyFill="1" applyBorder="1" applyAlignment="1">
      <alignment horizontal="center" vertical="center" wrapText="1"/>
    </xf>
    <xf numFmtId="0" fontId="16" fillId="0" borderId="20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167" fontId="15" fillId="0" borderId="21" xfId="1" applyNumberFormat="1" applyFont="1" applyFill="1" applyBorder="1" applyAlignment="1">
      <alignment horizontal="center" vertical="center" wrapText="1"/>
    </xf>
    <xf numFmtId="167" fontId="15" fillId="0" borderId="5" xfId="1" applyNumberFormat="1" applyFont="1" applyFill="1" applyBorder="1" applyAlignment="1">
      <alignment horizontal="center" vertical="center" wrapText="1"/>
    </xf>
    <xf numFmtId="167" fontId="15" fillId="0" borderId="24" xfId="1" applyNumberFormat="1" applyFont="1" applyFill="1" applyBorder="1" applyAlignment="1">
      <alignment horizontal="center" vertical="center" wrapText="1"/>
    </xf>
    <xf numFmtId="167" fontId="15" fillId="0" borderId="8" xfId="1" applyNumberFormat="1" applyFont="1" applyFill="1" applyBorder="1" applyAlignment="1">
      <alignment horizontal="center" vertical="center" wrapText="1"/>
    </xf>
    <xf numFmtId="167" fontId="15" fillId="0" borderId="13" xfId="1" applyNumberFormat="1" applyFont="1" applyFill="1" applyBorder="1" applyAlignment="1">
      <alignment horizontal="center" vertical="center" wrapText="1"/>
    </xf>
    <xf numFmtId="167" fontId="15" fillId="0" borderId="7" xfId="1" applyNumberFormat="1" applyFont="1" applyFill="1" applyBorder="1" applyAlignment="1">
      <alignment horizontal="center" vertical="center" wrapText="1"/>
    </xf>
    <xf numFmtId="167" fontId="15" fillId="0" borderId="9" xfId="1" applyNumberFormat="1" applyFont="1" applyFill="1" applyBorder="1" applyAlignment="1">
      <alignment horizontal="center" vertical="center" wrapText="1"/>
    </xf>
    <xf numFmtId="167" fontId="15" fillId="0" borderId="12" xfId="1" applyNumberFormat="1" applyFont="1" applyFill="1" applyBorder="1" applyAlignment="1">
      <alignment horizontal="center" vertical="center" wrapText="1"/>
    </xf>
    <xf numFmtId="167" fontId="15" fillId="0" borderId="15" xfId="1" applyNumberFormat="1" applyFont="1" applyFill="1" applyBorder="1" applyAlignment="1">
      <alignment horizontal="center" vertical="center" wrapText="1"/>
    </xf>
    <xf numFmtId="1" fontId="14" fillId="0" borderId="8" xfId="1" applyNumberFormat="1" applyFont="1" applyFill="1" applyBorder="1" applyAlignment="1">
      <alignment horizontal="center" vertical="center" wrapText="1"/>
    </xf>
    <xf numFmtId="1" fontId="14" fillId="0" borderId="13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Fill="1" applyBorder="1" applyAlignment="1">
      <alignment horizontal="center" vertical="center" wrapText="1"/>
    </xf>
    <xf numFmtId="1" fontId="14" fillId="0" borderId="12" xfId="1" applyNumberFormat="1" applyFont="1" applyFill="1" applyBorder="1" applyAlignment="1">
      <alignment horizontal="center" vertical="center" wrapText="1"/>
    </xf>
    <xf numFmtId="1" fontId="14" fillId="0" borderId="21" xfId="1" applyNumberFormat="1" applyFont="1" applyFill="1" applyBorder="1" applyAlignment="1">
      <alignment horizontal="center" vertical="center" wrapText="1"/>
    </xf>
    <xf numFmtId="1" fontId="14" fillId="0" borderId="15" xfId="1" applyNumberFormat="1" applyFont="1" applyFill="1" applyBorder="1" applyAlignment="1">
      <alignment horizontal="center" vertical="center" wrapText="1"/>
    </xf>
    <xf numFmtId="1" fontId="14" fillId="0" borderId="5" xfId="1" applyNumberFormat="1" applyFont="1" applyFill="1" applyBorder="1" applyAlignment="1">
      <alignment horizontal="center" vertical="center" wrapText="1"/>
    </xf>
    <xf numFmtId="1" fontId="16" fillId="0" borderId="16" xfId="1" applyNumberFormat="1" applyFont="1" applyFill="1" applyBorder="1" applyAlignment="1">
      <alignment horizontal="center" vertical="center" wrapText="1"/>
    </xf>
    <xf numFmtId="1" fontId="16" fillId="0" borderId="19" xfId="1" applyNumberFormat="1" applyFont="1" applyFill="1" applyBorder="1" applyAlignment="1">
      <alignment horizontal="center" vertical="center" wrapText="1"/>
    </xf>
    <xf numFmtId="1" fontId="16" fillId="0" borderId="14" xfId="1" applyNumberFormat="1" applyFont="1" applyFill="1" applyBorder="1" applyAlignment="1">
      <alignment horizontal="center" vertical="center" wrapText="1"/>
    </xf>
    <xf numFmtId="1" fontId="16" fillId="0" borderId="18" xfId="1" applyNumberFormat="1" applyFont="1" applyFill="1" applyBorder="1" applyAlignment="1">
      <alignment horizontal="center" vertical="center" wrapText="1"/>
    </xf>
    <xf numFmtId="1" fontId="12" fillId="0" borderId="13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1" fontId="11" fillId="0" borderId="18" xfId="1" applyNumberFormat="1" applyFont="1" applyFill="1" applyBorder="1" applyAlignment="1">
      <alignment horizontal="center" vertical="center" wrapText="1"/>
    </xf>
    <xf numFmtId="1" fontId="11" fillId="0" borderId="9" xfId="1" applyNumberFormat="1" applyFont="1" applyFill="1" applyBorder="1" applyAlignment="1">
      <alignment horizontal="center" vertical="center" wrapText="1"/>
    </xf>
    <xf numFmtId="1" fontId="11" fillId="0" borderId="11" xfId="1" applyNumberFormat="1" applyFont="1" applyFill="1" applyBorder="1" applyAlignment="1">
      <alignment horizontal="center" vertical="center" wrapText="1"/>
    </xf>
    <xf numFmtId="1" fontId="2" fillId="0" borderId="8" xfId="1" applyNumberFormat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1" fontId="17" fillId="0" borderId="16" xfId="1" applyNumberFormat="1" applyFont="1" applyFill="1" applyBorder="1" applyAlignment="1">
      <alignment horizontal="center" vertical="center" wrapText="1"/>
    </xf>
    <xf numFmtId="1" fontId="17" fillId="0" borderId="19" xfId="1" applyNumberFormat="1" applyFont="1" applyFill="1" applyBorder="1" applyAlignment="1">
      <alignment horizontal="center" vertical="center" wrapText="1"/>
    </xf>
    <xf numFmtId="1" fontId="17" fillId="0" borderId="14" xfId="1" applyNumberFormat="1" applyFont="1" applyFill="1" applyBorder="1" applyAlignment="1">
      <alignment horizontal="center" vertical="center" wrapText="1"/>
    </xf>
    <xf numFmtId="1" fontId="14" fillId="0" borderId="16" xfId="1" applyNumberFormat="1" applyFont="1" applyFill="1" applyBorder="1" applyAlignment="1">
      <alignment horizontal="center" vertical="center" wrapText="1"/>
    </xf>
    <xf numFmtId="1" fontId="14" fillId="0" borderId="14" xfId="1" applyNumberFormat="1" applyFont="1" applyFill="1" applyBorder="1" applyAlignment="1">
      <alignment horizontal="center" vertical="center" wrapText="1"/>
    </xf>
    <xf numFmtId="1" fontId="12" fillId="0" borderId="12" xfId="1" applyNumberFormat="1" applyFont="1" applyFill="1" applyBorder="1" applyAlignment="1">
      <alignment horizontal="center" vertical="center" wrapText="1"/>
    </xf>
    <xf numFmtId="1" fontId="12" fillId="0" borderId="9" xfId="1" applyNumberFormat="1" applyFont="1" applyFill="1" applyBorder="1" applyAlignment="1">
      <alignment horizontal="center" vertical="center" wrapText="1"/>
    </xf>
    <xf numFmtId="1" fontId="12" fillId="0" borderId="15" xfId="1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right"/>
    </xf>
    <xf numFmtId="1" fontId="13" fillId="0" borderId="16" xfId="1" applyNumberFormat="1" applyFont="1" applyFill="1" applyBorder="1" applyAlignment="1">
      <alignment horizontal="center" vertical="center" wrapText="1"/>
    </xf>
    <xf numFmtId="1" fontId="13" fillId="0" borderId="19" xfId="1" applyNumberFormat="1" applyFont="1" applyFill="1" applyBorder="1" applyAlignment="1">
      <alignment horizontal="center" vertical="center" wrapText="1"/>
    </xf>
    <xf numFmtId="1" fontId="10" fillId="0" borderId="17" xfId="1" applyNumberFormat="1" applyFont="1" applyFill="1" applyBorder="1" applyAlignment="1">
      <alignment horizontal="center" vertical="center" wrapText="1"/>
    </xf>
    <xf numFmtId="1" fontId="10" fillId="0" borderId="10" xfId="1" applyNumberFormat="1" applyFont="1" applyFill="1" applyBorder="1" applyAlignment="1">
      <alignment horizontal="center" vertical="center" wrapText="1"/>
    </xf>
    <xf numFmtId="1" fontId="12" fillId="0" borderId="18" xfId="1" applyNumberFormat="1" applyFont="1" applyFill="1" applyBorder="1" applyAlignment="1">
      <alignment horizontal="center" vertical="center" wrapText="1"/>
    </xf>
    <xf numFmtId="1" fontId="12" fillId="0" borderId="1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_ИЮЛЬ" xfId="1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300"/>
  <sheetViews>
    <sheetView tabSelected="1" view="pageBreakPreview" zoomScale="80" zoomScaleNormal="90" zoomScaleSheetLayoutView="80" workbookViewId="0">
      <pane xSplit="1" ySplit="10" topLeftCell="B11" activePane="bottomRight" state="frozen"/>
      <selection pane="topRight" activeCell="B1" sqref="B1"/>
      <selection pane="bottomLeft" activeCell="A13" sqref="A13"/>
      <selection pane="bottomRight" activeCell="Z4" sqref="Z4"/>
    </sheetView>
  </sheetViews>
  <sheetFormatPr defaultRowHeight="15"/>
  <cols>
    <col min="1" max="1" width="32.5703125" style="2" customWidth="1"/>
    <col min="2" max="2" width="9.5703125" customWidth="1"/>
    <col min="3" max="3" width="10.42578125" customWidth="1"/>
    <col min="4" max="6" width="10.85546875" customWidth="1"/>
    <col min="7" max="7" width="10.28515625" customWidth="1"/>
    <col min="8" max="8" width="15.28515625" style="1" customWidth="1"/>
    <col min="9" max="9" width="17.42578125" style="1" customWidth="1"/>
    <col min="10" max="10" width="13.28515625" style="1" customWidth="1"/>
    <col min="11" max="11" width="12.85546875" style="1" customWidth="1"/>
    <col min="12" max="12" width="11.85546875" style="1" customWidth="1"/>
    <col min="13" max="13" width="13" style="1" customWidth="1"/>
    <col min="14" max="14" width="12.28515625" style="1" customWidth="1"/>
    <col min="15" max="15" width="13.42578125" style="1" customWidth="1"/>
    <col min="16" max="16" width="13" style="1" customWidth="1"/>
    <col min="17" max="17" width="13.42578125" style="1" customWidth="1"/>
    <col min="18" max="18" width="12.7109375" style="1" customWidth="1"/>
    <col min="19" max="19" width="11.140625" style="1" hidden="1" customWidth="1"/>
    <col min="20" max="20" width="11.42578125" style="1" customWidth="1"/>
    <col min="21" max="23" width="11.7109375" style="1" customWidth="1"/>
    <col min="24" max="25" width="11.7109375" style="1" hidden="1" customWidth="1"/>
    <col min="26" max="26" width="14.28515625" style="1" customWidth="1"/>
    <col min="27" max="27" width="14.140625" style="1" customWidth="1"/>
    <col min="28" max="28" width="14" style="1" customWidth="1"/>
    <col min="29" max="29" width="13" style="1" customWidth="1"/>
    <col min="30" max="30" width="11" style="1" bestFit="1" customWidth="1"/>
    <col min="31" max="31" width="13.140625" style="1" customWidth="1"/>
    <col min="32" max="32" width="10.85546875" style="1" customWidth="1"/>
    <col min="33" max="33" width="10.85546875" style="1" hidden="1" customWidth="1"/>
    <col min="34" max="34" width="12" style="1" customWidth="1"/>
    <col min="35" max="35" width="11.140625" style="1" customWidth="1"/>
    <col min="36" max="37" width="17.5703125" style="1" customWidth="1"/>
    <col min="38" max="38" width="13.28515625" style="1" customWidth="1"/>
    <col min="39" max="39" width="17.5703125" style="1" customWidth="1"/>
    <col min="40" max="40" width="16.28515625" style="1" customWidth="1"/>
    <col min="41" max="42" width="14.7109375" style="1" customWidth="1"/>
    <col min="43" max="43" width="14.42578125" style="1" customWidth="1"/>
    <col min="44" max="51" width="9.140625" style="1"/>
  </cols>
  <sheetData>
    <row r="1" spans="1:54" s="4" customFormat="1" ht="15" customHeight="1">
      <c r="A1" s="28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115" t="s">
        <v>115</v>
      </c>
      <c r="AL1" s="115"/>
      <c r="AM1" s="115"/>
      <c r="AN1" s="115"/>
      <c r="AO1" s="115"/>
      <c r="AP1" s="115"/>
      <c r="AQ1" s="71"/>
      <c r="AR1" s="5"/>
      <c r="AS1" s="5"/>
      <c r="AT1" s="5"/>
      <c r="AU1" s="5"/>
      <c r="AV1" s="5"/>
      <c r="AW1" s="5"/>
      <c r="AX1" s="5"/>
      <c r="AY1" s="5"/>
    </row>
    <row r="2" spans="1:54" s="4" customFormat="1">
      <c r="A2" s="29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23"/>
      <c r="AL2" s="23"/>
      <c r="AM2" s="23"/>
      <c r="AN2" s="115" t="s">
        <v>123</v>
      </c>
      <c r="AO2" s="115"/>
      <c r="AP2" s="115"/>
      <c r="AQ2" s="71"/>
      <c r="AR2" s="5"/>
      <c r="AS2" s="5"/>
      <c r="AT2" s="5"/>
      <c r="AU2" s="5"/>
      <c r="AV2" s="5"/>
      <c r="AW2" s="5"/>
      <c r="AX2" s="5"/>
      <c r="AY2" s="5"/>
    </row>
    <row r="3" spans="1:54" s="4" customFormat="1" ht="15" customHeight="1">
      <c r="A3" s="30" t="s">
        <v>113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5"/>
      <c r="AS3" s="5"/>
      <c r="AT3" s="5"/>
      <c r="AU3" s="5"/>
      <c r="AV3" s="5"/>
      <c r="AW3" s="5"/>
      <c r="AX3" s="5"/>
      <c r="AY3" s="5"/>
    </row>
    <row r="4" spans="1:54" s="4" customFormat="1" ht="15.75">
      <c r="A4" s="30"/>
      <c r="B4" s="30" t="s">
        <v>114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5"/>
      <c r="AS4" s="5"/>
      <c r="AT4" s="5"/>
      <c r="AU4" s="5"/>
      <c r="AV4" s="5"/>
      <c r="AW4" s="5"/>
      <c r="AX4" s="5"/>
      <c r="AY4" s="5"/>
    </row>
    <row r="5" spans="1:54" s="4" customFormat="1" ht="15.75" thickBot="1">
      <c r="A5" s="31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</row>
    <row r="6" spans="1:54" s="33" customFormat="1" ht="13.5" customHeight="1" thickBot="1">
      <c r="A6" s="76" t="s">
        <v>99</v>
      </c>
      <c r="B6" s="79" t="s">
        <v>98</v>
      </c>
      <c r="C6" s="82" t="s">
        <v>97</v>
      </c>
      <c r="D6" s="82" t="s">
        <v>96</v>
      </c>
      <c r="E6" s="86" t="s">
        <v>95</v>
      </c>
      <c r="F6" s="79"/>
      <c r="G6" s="82" t="s">
        <v>94</v>
      </c>
      <c r="H6" s="88" t="s">
        <v>93</v>
      </c>
      <c r="I6" s="91" t="s">
        <v>92</v>
      </c>
      <c r="J6" s="92"/>
      <c r="K6" s="107" t="s">
        <v>91</v>
      </c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9"/>
      <c r="AP6" s="105" t="s">
        <v>109</v>
      </c>
      <c r="AQ6" s="73" t="s">
        <v>122</v>
      </c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</row>
    <row r="7" spans="1:54" s="33" customFormat="1" ht="23.25" customHeight="1" thickBot="1">
      <c r="A7" s="77"/>
      <c r="B7" s="80"/>
      <c r="C7" s="83"/>
      <c r="D7" s="83"/>
      <c r="E7" s="87"/>
      <c r="F7" s="80"/>
      <c r="G7" s="83"/>
      <c r="H7" s="89"/>
      <c r="I7" s="93"/>
      <c r="J7" s="94"/>
      <c r="K7" s="95" t="s">
        <v>90</v>
      </c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7"/>
      <c r="AC7" s="95" t="s">
        <v>89</v>
      </c>
      <c r="AD7" s="98"/>
      <c r="AE7" s="98"/>
      <c r="AF7" s="98"/>
      <c r="AG7" s="101"/>
      <c r="AH7" s="73" t="s">
        <v>88</v>
      </c>
      <c r="AI7" s="112" t="s">
        <v>87</v>
      </c>
      <c r="AJ7" s="18" t="s">
        <v>101</v>
      </c>
      <c r="AK7" s="11" t="s">
        <v>102</v>
      </c>
      <c r="AL7" s="19" t="s">
        <v>103</v>
      </c>
      <c r="AM7" s="11" t="s">
        <v>104</v>
      </c>
      <c r="AN7" s="102" t="s">
        <v>86</v>
      </c>
      <c r="AO7" s="102"/>
      <c r="AP7" s="106"/>
      <c r="AQ7" s="74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</row>
    <row r="8" spans="1:54" s="33" customFormat="1" ht="45" customHeight="1" thickBot="1">
      <c r="A8" s="77"/>
      <c r="B8" s="80"/>
      <c r="C8" s="83"/>
      <c r="D8" s="83"/>
      <c r="E8" s="87"/>
      <c r="F8" s="80"/>
      <c r="G8" s="83"/>
      <c r="H8" s="89"/>
      <c r="I8" s="93"/>
      <c r="J8" s="94"/>
      <c r="K8" s="116" t="s">
        <v>85</v>
      </c>
      <c r="L8" s="117"/>
      <c r="M8" s="118" t="s">
        <v>76</v>
      </c>
      <c r="N8" s="112" t="s">
        <v>84</v>
      </c>
      <c r="O8" s="101" t="s">
        <v>83</v>
      </c>
      <c r="P8" s="120" t="s">
        <v>82</v>
      </c>
      <c r="Q8" s="101" t="s">
        <v>81</v>
      </c>
      <c r="R8" s="118" t="s">
        <v>75</v>
      </c>
      <c r="S8" s="101"/>
      <c r="T8" s="101" t="s">
        <v>80</v>
      </c>
      <c r="U8" s="101" t="s">
        <v>79</v>
      </c>
      <c r="V8" s="73" t="s">
        <v>78</v>
      </c>
      <c r="W8" s="101" t="s">
        <v>77</v>
      </c>
      <c r="X8" s="101"/>
      <c r="Y8" s="101"/>
      <c r="Z8" s="110" t="s">
        <v>76</v>
      </c>
      <c r="AA8" s="111"/>
      <c r="AB8" s="34" t="s">
        <v>75</v>
      </c>
      <c r="AC8" s="101" t="s">
        <v>74</v>
      </c>
      <c r="AD8" s="101" t="s">
        <v>73</v>
      </c>
      <c r="AE8" s="101" t="s">
        <v>72</v>
      </c>
      <c r="AF8" s="112" t="s">
        <v>71</v>
      </c>
      <c r="AG8" s="99"/>
      <c r="AH8" s="74"/>
      <c r="AI8" s="114"/>
      <c r="AJ8" s="99" t="s">
        <v>106</v>
      </c>
      <c r="AK8" s="99" t="s">
        <v>105</v>
      </c>
      <c r="AL8" s="99" t="s">
        <v>107</v>
      </c>
      <c r="AM8" s="99" t="s">
        <v>108</v>
      </c>
      <c r="AN8" s="103"/>
      <c r="AO8" s="104"/>
      <c r="AP8" s="21" t="s">
        <v>110</v>
      </c>
      <c r="AQ8" s="74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</row>
    <row r="9" spans="1:54" s="33" customFormat="1" ht="78" customHeight="1" thickBot="1">
      <c r="A9" s="78"/>
      <c r="B9" s="81"/>
      <c r="C9" s="84"/>
      <c r="D9" s="85"/>
      <c r="E9" s="13" t="s">
        <v>70</v>
      </c>
      <c r="F9" s="12" t="s">
        <v>69</v>
      </c>
      <c r="G9" s="81"/>
      <c r="H9" s="90"/>
      <c r="I9" s="11" t="s">
        <v>70</v>
      </c>
      <c r="J9" s="11" t="s">
        <v>69</v>
      </c>
      <c r="K9" s="35" t="s">
        <v>68</v>
      </c>
      <c r="L9" s="36" t="s">
        <v>67</v>
      </c>
      <c r="M9" s="119"/>
      <c r="N9" s="113"/>
      <c r="O9" s="100"/>
      <c r="P9" s="121"/>
      <c r="Q9" s="100"/>
      <c r="R9" s="119"/>
      <c r="S9" s="100"/>
      <c r="T9" s="100"/>
      <c r="U9" s="100"/>
      <c r="V9" s="75"/>
      <c r="W9" s="100"/>
      <c r="X9" s="100"/>
      <c r="Y9" s="100"/>
      <c r="Z9" s="37" t="s">
        <v>66</v>
      </c>
      <c r="AA9" s="37" t="s">
        <v>65</v>
      </c>
      <c r="AB9" s="38" t="s">
        <v>64</v>
      </c>
      <c r="AC9" s="100"/>
      <c r="AD9" s="100"/>
      <c r="AE9" s="100"/>
      <c r="AF9" s="113"/>
      <c r="AG9" s="100"/>
      <c r="AH9" s="75"/>
      <c r="AI9" s="113"/>
      <c r="AJ9" s="100"/>
      <c r="AK9" s="100"/>
      <c r="AL9" s="100"/>
      <c r="AM9" s="100"/>
      <c r="AN9" s="17" t="s">
        <v>63</v>
      </c>
      <c r="AO9" s="22" t="s">
        <v>62</v>
      </c>
      <c r="AP9" s="20" t="s">
        <v>111</v>
      </c>
      <c r="AQ9" s="75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</row>
    <row r="10" spans="1:54" s="41" customFormat="1" ht="21.75" customHeight="1">
      <c r="A10" s="39" t="s">
        <v>61</v>
      </c>
      <c r="B10" s="39" t="s">
        <v>60</v>
      </c>
      <c r="C10" s="39" t="s">
        <v>59</v>
      </c>
      <c r="D10" s="39" t="s">
        <v>58</v>
      </c>
      <c r="E10" s="39" t="s">
        <v>57</v>
      </c>
      <c r="F10" s="39" t="s">
        <v>56</v>
      </c>
      <c r="G10" s="39" t="s">
        <v>55</v>
      </c>
      <c r="H10" s="39" t="s">
        <v>120</v>
      </c>
      <c r="I10" s="39" t="s">
        <v>121</v>
      </c>
      <c r="J10" s="39" t="s">
        <v>54</v>
      </c>
      <c r="K10" s="39" t="s">
        <v>53</v>
      </c>
      <c r="L10" s="39" t="s">
        <v>52</v>
      </c>
      <c r="M10" s="39" t="s">
        <v>51</v>
      </c>
      <c r="N10" s="39" t="s">
        <v>50</v>
      </c>
      <c r="O10" s="39" t="s">
        <v>49</v>
      </c>
      <c r="P10" s="39" t="s">
        <v>48</v>
      </c>
      <c r="Q10" s="39" t="s">
        <v>47</v>
      </c>
      <c r="R10" s="39" t="s">
        <v>117</v>
      </c>
      <c r="S10" s="39"/>
      <c r="T10" s="39" t="s">
        <v>46</v>
      </c>
      <c r="U10" s="39" t="s">
        <v>45</v>
      </c>
      <c r="V10" s="39" t="s">
        <v>118</v>
      </c>
      <c r="W10" s="39" t="s">
        <v>119</v>
      </c>
      <c r="X10" s="39" t="s">
        <v>44</v>
      </c>
      <c r="Y10" s="39" t="s">
        <v>43</v>
      </c>
      <c r="Z10" s="39" t="s">
        <v>44</v>
      </c>
      <c r="AA10" s="39" t="s">
        <v>43</v>
      </c>
      <c r="AB10" s="39" t="s">
        <v>42</v>
      </c>
      <c r="AC10" s="39" t="s">
        <v>41</v>
      </c>
      <c r="AD10" s="39" t="s">
        <v>40</v>
      </c>
      <c r="AE10" s="39" t="s">
        <v>39</v>
      </c>
      <c r="AF10" s="39" t="s">
        <v>38</v>
      </c>
      <c r="AG10" s="39"/>
      <c r="AH10" s="39" t="s">
        <v>37</v>
      </c>
      <c r="AI10" s="39" t="s">
        <v>36</v>
      </c>
      <c r="AJ10" s="39" t="s">
        <v>35</v>
      </c>
      <c r="AK10" s="39" t="s">
        <v>34</v>
      </c>
      <c r="AL10" s="39" t="s">
        <v>33</v>
      </c>
      <c r="AM10" s="39" t="s">
        <v>32</v>
      </c>
      <c r="AN10" s="39" t="s">
        <v>31</v>
      </c>
      <c r="AO10" s="39" t="s">
        <v>30</v>
      </c>
      <c r="AP10" s="39" t="s">
        <v>29</v>
      </c>
      <c r="AQ10" s="39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</row>
    <row r="11" spans="1:54" s="8" customFormat="1" ht="21.75" hidden="1" customHeight="1" thickBot="1">
      <c r="A11" s="42" t="s">
        <v>28</v>
      </c>
      <c r="B11" s="24"/>
      <c r="C11" s="24" t="s">
        <v>27</v>
      </c>
      <c r="D11" s="43">
        <v>1</v>
      </c>
      <c r="E11" s="24"/>
      <c r="F11" s="24"/>
      <c r="G11" s="24"/>
      <c r="H11" s="25"/>
      <c r="I11" s="24"/>
      <c r="J11" s="26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10"/>
      <c r="AS11" s="10"/>
      <c r="AT11" s="10"/>
      <c r="AU11" s="10"/>
      <c r="AV11" s="10"/>
      <c r="AW11" s="10"/>
      <c r="AX11" s="10"/>
      <c r="AY11" s="10"/>
      <c r="AZ11" s="10"/>
      <c r="BA11" s="9"/>
    </row>
    <row r="12" spans="1:54" s="4" customFormat="1" ht="30.75" hidden="1" customHeight="1" thickBot="1">
      <c r="A12" s="44" t="s">
        <v>26</v>
      </c>
      <c r="B12" s="45">
        <f t="shared" ref="B12:AP12" si="0">B13+B25</f>
        <v>0</v>
      </c>
      <c r="C12" s="45">
        <f t="shared" si="0"/>
        <v>0</v>
      </c>
      <c r="D12" s="46">
        <f t="shared" si="0"/>
        <v>0</v>
      </c>
      <c r="E12" s="47">
        <f t="shared" si="0"/>
        <v>0</v>
      </c>
      <c r="F12" s="47">
        <f t="shared" si="0"/>
        <v>0</v>
      </c>
      <c r="G12" s="45">
        <f t="shared" si="0"/>
        <v>0</v>
      </c>
      <c r="H12" s="48">
        <f>H13+H25</f>
        <v>0</v>
      </c>
      <c r="I12" s="48">
        <f t="shared" si="0"/>
        <v>0</v>
      </c>
      <c r="J12" s="48">
        <f t="shared" si="0"/>
        <v>0</v>
      </c>
      <c r="K12" s="48">
        <f t="shared" si="0"/>
        <v>0</v>
      </c>
      <c r="L12" s="48">
        <f t="shared" si="0"/>
        <v>0</v>
      </c>
      <c r="M12" s="48">
        <f t="shared" si="0"/>
        <v>0</v>
      </c>
      <c r="N12" s="48">
        <f t="shared" si="0"/>
        <v>0</v>
      </c>
      <c r="O12" s="48">
        <f t="shared" si="0"/>
        <v>0</v>
      </c>
      <c r="P12" s="48">
        <f t="shared" si="0"/>
        <v>0</v>
      </c>
      <c r="Q12" s="48">
        <f t="shared" si="0"/>
        <v>0</v>
      </c>
      <c r="R12" s="48">
        <f t="shared" si="0"/>
        <v>0</v>
      </c>
      <c r="S12" s="48">
        <f t="shared" si="0"/>
        <v>0</v>
      </c>
      <c r="T12" s="48">
        <f t="shared" si="0"/>
        <v>0</v>
      </c>
      <c r="U12" s="48">
        <f t="shared" si="0"/>
        <v>0</v>
      </c>
      <c r="V12" s="48">
        <f t="shared" si="0"/>
        <v>0</v>
      </c>
      <c r="W12" s="48">
        <f t="shared" si="0"/>
        <v>0</v>
      </c>
      <c r="X12" s="48">
        <f t="shared" si="0"/>
        <v>0</v>
      </c>
      <c r="Y12" s="48">
        <f t="shared" si="0"/>
        <v>0</v>
      </c>
      <c r="Z12" s="48">
        <f t="shared" si="0"/>
        <v>0</v>
      </c>
      <c r="AA12" s="48">
        <f t="shared" si="0"/>
        <v>0</v>
      </c>
      <c r="AB12" s="48">
        <f t="shared" si="0"/>
        <v>0</v>
      </c>
      <c r="AC12" s="48">
        <f t="shared" si="0"/>
        <v>0</v>
      </c>
      <c r="AD12" s="48">
        <f t="shared" si="0"/>
        <v>0</v>
      </c>
      <c r="AE12" s="48">
        <f t="shared" si="0"/>
        <v>0</v>
      </c>
      <c r="AF12" s="48">
        <f t="shared" si="0"/>
        <v>0</v>
      </c>
      <c r="AG12" s="48">
        <f t="shared" si="0"/>
        <v>0</v>
      </c>
      <c r="AH12" s="48">
        <f t="shared" si="0"/>
        <v>0</v>
      </c>
      <c r="AI12" s="48">
        <f t="shared" si="0"/>
        <v>0</v>
      </c>
      <c r="AJ12" s="48">
        <f t="shared" si="0"/>
        <v>0</v>
      </c>
      <c r="AK12" s="48">
        <f t="shared" si="0"/>
        <v>0</v>
      </c>
      <c r="AL12" s="48">
        <f t="shared" si="0"/>
        <v>0</v>
      </c>
      <c r="AM12" s="48">
        <f t="shared" si="0"/>
        <v>0</v>
      </c>
      <c r="AN12" s="48">
        <f t="shared" si="0"/>
        <v>0</v>
      </c>
      <c r="AO12" s="48">
        <f t="shared" si="0"/>
        <v>0</v>
      </c>
      <c r="AP12" s="48">
        <f t="shared" si="0"/>
        <v>0</v>
      </c>
      <c r="AQ12" s="47" t="e">
        <f>I12/E12/$D$11</f>
        <v>#DIV/0!</v>
      </c>
      <c r="AR12" s="5"/>
      <c r="AS12" s="5"/>
      <c r="AT12" s="5"/>
      <c r="AU12" s="5"/>
      <c r="AV12" s="5"/>
      <c r="AW12" s="5"/>
      <c r="AX12" s="5"/>
      <c r="AY12" s="5"/>
    </row>
    <row r="13" spans="1:54" s="4" customFormat="1" ht="27" hidden="1" customHeight="1">
      <c r="A13" s="49" t="s">
        <v>13</v>
      </c>
      <c r="B13" s="45">
        <f t="shared" ref="B13:AP13" si="1">SUM(B14:B24)</f>
        <v>0</v>
      </c>
      <c r="C13" s="45">
        <f t="shared" si="1"/>
        <v>0</v>
      </c>
      <c r="D13" s="46">
        <f t="shared" si="1"/>
        <v>0</v>
      </c>
      <c r="E13" s="47">
        <f t="shared" si="1"/>
        <v>0</v>
      </c>
      <c r="F13" s="47">
        <f t="shared" si="1"/>
        <v>0</v>
      </c>
      <c r="G13" s="45">
        <f t="shared" si="1"/>
        <v>0</v>
      </c>
      <c r="H13" s="48">
        <f>SUM(H14:H24)</f>
        <v>0</v>
      </c>
      <c r="I13" s="48">
        <f t="shared" si="1"/>
        <v>0</v>
      </c>
      <c r="J13" s="48">
        <f t="shared" si="1"/>
        <v>0</v>
      </c>
      <c r="K13" s="48">
        <f t="shared" si="1"/>
        <v>0</v>
      </c>
      <c r="L13" s="48">
        <f t="shared" si="1"/>
        <v>0</v>
      </c>
      <c r="M13" s="48">
        <f t="shared" si="1"/>
        <v>0</v>
      </c>
      <c r="N13" s="48">
        <f t="shared" si="1"/>
        <v>0</v>
      </c>
      <c r="O13" s="48">
        <f t="shared" si="1"/>
        <v>0</v>
      </c>
      <c r="P13" s="48">
        <f t="shared" si="1"/>
        <v>0</v>
      </c>
      <c r="Q13" s="48">
        <f t="shared" si="1"/>
        <v>0</v>
      </c>
      <c r="R13" s="48">
        <f t="shared" si="1"/>
        <v>0</v>
      </c>
      <c r="S13" s="48">
        <f t="shared" si="1"/>
        <v>0</v>
      </c>
      <c r="T13" s="48">
        <f t="shared" si="1"/>
        <v>0</v>
      </c>
      <c r="U13" s="48">
        <f t="shared" si="1"/>
        <v>0</v>
      </c>
      <c r="V13" s="48">
        <f t="shared" si="1"/>
        <v>0</v>
      </c>
      <c r="W13" s="48">
        <f t="shared" si="1"/>
        <v>0</v>
      </c>
      <c r="X13" s="48">
        <f t="shared" si="1"/>
        <v>0</v>
      </c>
      <c r="Y13" s="48">
        <f t="shared" si="1"/>
        <v>0</v>
      </c>
      <c r="Z13" s="48">
        <f t="shared" si="1"/>
        <v>0</v>
      </c>
      <c r="AA13" s="48">
        <f t="shared" si="1"/>
        <v>0</v>
      </c>
      <c r="AB13" s="48">
        <f t="shared" si="1"/>
        <v>0</v>
      </c>
      <c r="AC13" s="48">
        <f t="shared" si="1"/>
        <v>0</v>
      </c>
      <c r="AD13" s="48">
        <f t="shared" si="1"/>
        <v>0</v>
      </c>
      <c r="AE13" s="48">
        <f t="shared" si="1"/>
        <v>0</v>
      </c>
      <c r="AF13" s="48">
        <f t="shared" si="1"/>
        <v>0</v>
      </c>
      <c r="AG13" s="48">
        <f t="shared" si="1"/>
        <v>0</v>
      </c>
      <c r="AH13" s="48">
        <f t="shared" si="1"/>
        <v>0</v>
      </c>
      <c r="AI13" s="48">
        <f t="shared" si="1"/>
        <v>0</v>
      </c>
      <c r="AJ13" s="48">
        <f t="shared" si="1"/>
        <v>0</v>
      </c>
      <c r="AK13" s="48">
        <f t="shared" si="1"/>
        <v>0</v>
      </c>
      <c r="AL13" s="48">
        <f t="shared" si="1"/>
        <v>0</v>
      </c>
      <c r="AM13" s="48">
        <f t="shared" si="1"/>
        <v>0</v>
      </c>
      <c r="AN13" s="48">
        <f t="shared" si="1"/>
        <v>0</v>
      </c>
      <c r="AO13" s="48">
        <f t="shared" si="1"/>
        <v>0</v>
      </c>
      <c r="AP13" s="48">
        <f t="shared" si="1"/>
        <v>0</v>
      </c>
      <c r="AQ13" s="47" t="e">
        <f t="shared" ref="AQ13:AQ24" si="2">I13/E13/$D$11</f>
        <v>#DIV/0!</v>
      </c>
      <c r="AR13" s="5"/>
      <c r="AS13" s="5"/>
      <c r="AT13" s="5"/>
      <c r="AU13" s="5"/>
      <c r="AV13" s="5"/>
      <c r="AW13" s="5"/>
      <c r="AX13" s="5"/>
      <c r="AY13" s="5"/>
    </row>
    <row r="14" spans="1:54" s="6" customFormat="1" ht="16.5" hidden="1" customHeight="1">
      <c r="A14" s="27" t="s">
        <v>12</v>
      </c>
      <c r="B14" s="50">
        <f>ROUND(((B36+B57+B78+B99+B121+B145+B169+B191+B213+B235+B257+B279)/$D$11),1)</f>
        <v>0</v>
      </c>
      <c r="C14" s="50">
        <f t="shared" ref="B14:G24" si="3">(C36+C57+C78+C99+C121+C145+C169+C191+C213+C235+C257+C279)/$D$11</f>
        <v>0</v>
      </c>
      <c r="D14" s="51">
        <f t="shared" si="3"/>
        <v>0</v>
      </c>
      <c r="E14" s="52">
        <f>ROUND(((E36+E57+E78+E99+E121+E145+E169+E191+E213+E235+E257+E279)/$D$11),1)</f>
        <v>0</v>
      </c>
      <c r="F14" s="52">
        <f>ROUND(((F36+F57+F78+F99+F121+F145+F169+F191+F213+F235+F257+F279)/$D$11),1)</f>
        <v>0</v>
      </c>
      <c r="G14" s="50">
        <f t="shared" si="3"/>
        <v>0</v>
      </c>
      <c r="H14" s="53">
        <f t="shared" ref="H14:AP14" si="4">H36+H57+H78+H99+H121+H145+H169+H191+H213+H235+H257+H279</f>
        <v>0</v>
      </c>
      <c r="I14" s="53">
        <f>I36+I57+I78+I99+I121+I145+I169+I191+I213+I235+I257+I279</f>
        <v>0</v>
      </c>
      <c r="J14" s="53">
        <f t="shared" si="4"/>
        <v>0</v>
      </c>
      <c r="K14" s="53">
        <f t="shared" si="4"/>
        <v>0</v>
      </c>
      <c r="L14" s="53">
        <f t="shared" si="4"/>
        <v>0</v>
      </c>
      <c r="M14" s="53">
        <f t="shared" si="4"/>
        <v>0</v>
      </c>
      <c r="N14" s="53">
        <f t="shared" si="4"/>
        <v>0</v>
      </c>
      <c r="O14" s="53">
        <f t="shared" si="4"/>
        <v>0</v>
      </c>
      <c r="P14" s="53">
        <f t="shared" si="4"/>
        <v>0</v>
      </c>
      <c r="Q14" s="53">
        <f t="shared" si="4"/>
        <v>0</v>
      </c>
      <c r="R14" s="53">
        <f t="shared" si="4"/>
        <v>0</v>
      </c>
      <c r="S14" s="53">
        <f t="shared" si="4"/>
        <v>0</v>
      </c>
      <c r="T14" s="53">
        <f t="shared" si="4"/>
        <v>0</v>
      </c>
      <c r="U14" s="53">
        <f t="shared" si="4"/>
        <v>0</v>
      </c>
      <c r="V14" s="53">
        <f t="shared" si="4"/>
        <v>0</v>
      </c>
      <c r="W14" s="53">
        <f t="shared" si="4"/>
        <v>0</v>
      </c>
      <c r="X14" s="53">
        <f t="shared" si="4"/>
        <v>0</v>
      </c>
      <c r="Y14" s="53">
        <f t="shared" si="4"/>
        <v>0</v>
      </c>
      <c r="Z14" s="53">
        <f t="shared" ref="Z14:AA24" si="5">Z36+Z57+Z78+Z99+Z121+Z145+Z169+Z191+Z213+Z235+Z257+Z279</f>
        <v>0</v>
      </c>
      <c r="AA14" s="53">
        <f t="shared" si="5"/>
        <v>0</v>
      </c>
      <c r="AB14" s="53">
        <f t="shared" si="4"/>
        <v>0</v>
      </c>
      <c r="AC14" s="53">
        <f t="shared" si="4"/>
        <v>0</v>
      </c>
      <c r="AD14" s="53">
        <f t="shared" si="4"/>
        <v>0</v>
      </c>
      <c r="AE14" s="53">
        <f t="shared" si="4"/>
        <v>0</v>
      </c>
      <c r="AF14" s="53">
        <f t="shared" si="4"/>
        <v>0</v>
      </c>
      <c r="AG14" s="53">
        <f t="shared" si="4"/>
        <v>0</v>
      </c>
      <c r="AH14" s="53">
        <f t="shared" si="4"/>
        <v>0</v>
      </c>
      <c r="AI14" s="53">
        <f t="shared" si="4"/>
        <v>0</v>
      </c>
      <c r="AJ14" s="53">
        <f t="shared" si="4"/>
        <v>0</v>
      </c>
      <c r="AK14" s="53">
        <f t="shared" si="4"/>
        <v>0</v>
      </c>
      <c r="AL14" s="53">
        <f t="shared" si="4"/>
        <v>0</v>
      </c>
      <c r="AM14" s="53">
        <f t="shared" si="4"/>
        <v>0</v>
      </c>
      <c r="AN14" s="53">
        <f t="shared" si="4"/>
        <v>0</v>
      </c>
      <c r="AO14" s="53">
        <f t="shared" si="4"/>
        <v>0</v>
      </c>
      <c r="AP14" s="53">
        <f t="shared" si="4"/>
        <v>0</v>
      </c>
      <c r="AQ14" s="47" t="e">
        <f t="shared" si="2"/>
        <v>#DIV/0!</v>
      </c>
      <c r="AR14" s="7"/>
      <c r="AS14" s="7"/>
      <c r="AT14" s="7"/>
      <c r="AU14" s="7"/>
      <c r="AV14" s="7"/>
      <c r="AW14" s="7"/>
      <c r="AX14" s="7"/>
      <c r="AY14" s="7"/>
    </row>
    <row r="15" spans="1:54" s="6" customFormat="1" ht="16.5" hidden="1" customHeight="1">
      <c r="A15" s="27" t="s">
        <v>11</v>
      </c>
      <c r="B15" s="50">
        <f t="shared" si="3"/>
        <v>0</v>
      </c>
      <c r="C15" s="50">
        <f t="shared" si="3"/>
        <v>0</v>
      </c>
      <c r="D15" s="51">
        <f t="shared" si="3"/>
        <v>0</v>
      </c>
      <c r="E15" s="52">
        <f t="shared" ref="E15:F15" si="6">ROUND(((E37+E58+E79+E100+E122+E146+E170+E192+E214+E236+E258+E280)/$D$11),1)</f>
        <v>0</v>
      </c>
      <c r="F15" s="52">
        <f t="shared" si="6"/>
        <v>0</v>
      </c>
      <c r="G15" s="50">
        <f t="shared" si="3"/>
        <v>0</v>
      </c>
      <c r="H15" s="53">
        <f t="shared" ref="H15:AP15" si="7">H37+H58+H79+H100+H122+H146+H170+H192+H214+H236+H258+H280</f>
        <v>0</v>
      </c>
      <c r="I15" s="53">
        <f t="shared" si="7"/>
        <v>0</v>
      </c>
      <c r="J15" s="53">
        <f t="shared" si="7"/>
        <v>0</v>
      </c>
      <c r="K15" s="53">
        <f t="shared" si="7"/>
        <v>0</v>
      </c>
      <c r="L15" s="53">
        <f t="shared" si="7"/>
        <v>0</v>
      </c>
      <c r="M15" s="53">
        <f t="shared" si="7"/>
        <v>0</v>
      </c>
      <c r="N15" s="53">
        <f t="shared" si="7"/>
        <v>0</v>
      </c>
      <c r="O15" s="53">
        <f t="shared" si="7"/>
        <v>0</v>
      </c>
      <c r="P15" s="53">
        <f t="shared" si="7"/>
        <v>0</v>
      </c>
      <c r="Q15" s="53">
        <f t="shared" si="7"/>
        <v>0</v>
      </c>
      <c r="R15" s="53">
        <f t="shared" si="7"/>
        <v>0</v>
      </c>
      <c r="S15" s="53">
        <f t="shared" si="7"/>
        <v>0</v>
      </c>
      <c r="T15" s="53">
        <f t="shared" si="7"/>
        <v>0</v>
      </c>
      <c r="U15" s="53">
        <f t="shared" si="7"/>
        <v>0</v>
      </c>
      <c r="V15" s="53">
        <f t="shared" si="7"/>
        <v>0</v>
      </c>
      <c r="W15" s="53">
        <f t="shared" si="7"/>
        <v>0</v>
      </c>
      <c r="X15" s="53">
        <f t="shared" si="7"/>
        <v>0</v>
      </c>
      <c r="Y15" s="53">
        <f t="shared" si="7"/>
        <v>0</v>
      </c>
      <c r="Z15" s="53">
        <f t="shared" si="5"/>
        <v>0</v>
      </c>
      <c r="AA15" s="53">
        <f t="shared" si="5"/>
        <v>0</v>
      </c>
      <c r="AB15" s="53">
        <f t="shared" si="7"/>
        <v>0</v>
      </c>
      <c r="AC15" s="53">
        <f t="shared" si="7"/>
        <v>0</v>
      </c>
      <c r="AD15" s="53">
        <f t="shared" si="7"/>
        <v>0</v>
      </c>
      <c r="AE15" s="53">
        <f t="shared" si="7"/>
        <v>0</v>
      </c>
      <c r="AF15" s="53">
        <f t="shared" si="7"/>
        <v>0</v>
      </c>
      <c r="AG15" s="53">
        <f t="shared" si="7"/>
        <v>0</v>
      </c>
      <c r="AH15" s="53">
        <f t="shared" si="7"/>
        <v>0</v>
      </c>
      <c r="AI15" s="53">
        <f t="shared" si="7"/>
        <v>0</v>
      </c>
      <c r="AJ15" s="53">
        <f t="shared" si="7"/>
        <v>0</v>
      </c>
      <c r="AK15" s="53">
        <f t="shared" si="7"/>
        <v>0</v>
      </c>
      <c r="AL15" s="53">
        <f t="shared" si="7"/>
        <v>0</v>
      </c>
      <c r="AM15" s="53">
        <f t="shared" si="7"/>
        <v>0</v>
      </c>
      <c r="AN15" s="53">
        <f t="shared" si="7"/>
        <v>0</v>
      </c>
      <c r="AO15" s="53">
        <f t="shared" si="7"/>
        <v>0</v>
      </c>
      <c r="AP15" s="53">
        <f t="shared" si="7"/>
        <v>0</v>
      </c>
      <c r="AQ15" s="47" t="e">
        <f t="shared" si="2"/>
        <v>#DIV/0!</v>
      </c>
      <c r="AR15" s="7"/>
      <c r="AS15" s="7"/>
      <c r="AT15" s="7"/>
      <c r="AU15" s="7"/>
      <c r="AV15" s="7"/>
      <c r="AW15" s="7"/>
      <c r="AX15" s="7"/>
      <c r="AY15" s="7"/>
    </row>
    <row r="16" spans="1:54" s="4" customFormat="1" hidden="1">
      <c r="A16" s="27" t="s">
        <v>10</v>
      </c>
      <c r="B16" s="50">
        <f t="shared" si="3"/>
        <v>0</v>
      </c>
      <c r="C16" s="50">
        <f t="shared" si="3"/>
        <v>0</v>
      </c>
      <c r="D16" s="51">
        <f t="shared" si="3"/>
        <v>0</v>
      </c>
      <c r="E16" s="52">
        <f t="shared" ref="E16:F16" si="8">ROUND(((E38+E59+E80+E101+E123+E147+E171+E193+E215+E237+E259+E281)/$D$11),1)</f>
        <v>0</v>
      </c>
      <c r="F16" s="52">
        <f t="shared" si="8"/>
        <v>0</v>
      </c>
      <c r="G16" s="50">
        <f t="shared" si="3"/>
        <v>0</v>
      </c>
      <c r="H16" s="53">
        <f t="shared" ref="H16:AP16" si="9">H38+H59+H80+H101+H123+H147+H171+H193+H215+H237+H259+H281</f>
        <v>0</v>
      </c>
      <c r="I16" s="53">
        <f t="shared" si="9"/>
        <v>0</v>
      </c>
      <c r="J16" s="53">
        <f t="shared" si="9"/>
        <v>0</v>
      </c>
      <c r="K16" s="53">
        <f t="shared" si="9"/>
        <v>0</v>
      </c>
      <c r="L16" s="53">
        <f t="shared" si="9"/>
        <v>0</v>
      </c>
      <c r="M16" s="53">
        <f t="shared" si="9"/>
        <v>0</v>
      </c>
      <c r="N16" s="53">
        <f t="shared" si="9"/>
        <v>0</v>
      </c>
      <c r="O16" s="53">
        <f t="shared" si="9"/>
        <v>0</v>
      </c>
      <c r="P16" s="53">
        <f t="shared" si="9"/>
        <v>0</v>
      </c>
      <c r="Q16" s="53">
        <f t="shared" si="9"/>
        <v>0</v>
      </c>
      <c r="R16" s="53">
        <f t="shared" si="9"/>
        <v>0</v>
      </c>
      <c r="S16" s="53">
        <f t="shared" si="9"/>
        <v>0</v>
      </c>
      <c r="T16" s="53">
        <f t="shared" si="9"/>
        <v>0</v>
      </c>
      <c r="U16" s="53">
        <f t="shared" si="9"/>
        <v>0</v>
      </c>
      <c r="V16" s="53">
        <f t="shared" si="9"/>
        <v>0</v>
      </c>
      <c r="W16" s="53">
        <f t="shared" si="9"/>
        <v>0</v>
      </c>
      <c r="X16" s="53">
        <f t="shared" si="9"/>
        <v>0</v>
      </c>
      <c r="Y16" s="53">
        <f t="shared" si="9"/>
        <v>0</v>
      </c>
      <c r="Z16" s="53">
        <f t="shared" si="5"/>
        <v>0</v>
      </c>
      <c r="AA16" s="53">
        <f t="shared" si="5"/>
        <v>0</v>
      </c>
      <c r="AB16" s="53">
        <f t="shared" si="9"/>
        <v>0</v>
      </c>
      <c r="AC16" s="53">
        <f t="shared" si="9"/>
        <v>0</v>
      </c>
      <c r="AD16" s="53">
        <f t="shared" si="9"/>
        <v>0</v>
      </c>
      <c r="AE16" s="53">
        <f t="shared" si="9"/>
        <v>0</v>
      </c>
      <c r="AF16" s="53">
        <f t="shared" si="9"/>
        <v>0</v>
      </c>
      <c r="AG16" s="53">
        <f t="shared" si="9"/>
        <v>0</v>
      </c>
      <c r="AH16" s="53">
        <f t="shared" si="9"/>
        <v>0</v>
      </c>
      <c r="AI16" s="53">
        <f t="shared" si="9"/>
        <v>0</v>
      </c>
      <c r="AJ16" s="53">
        <f t="shared" si="9"/>
        <v>0</v>
      </c>
      <c r="AK16" s="53">
        <f t="shared" si="9"/>
        <v>0</v>
      </c>
      <c r="AL16" s="53">
        <f t="shared" si="9"/>
        <v>0</v>
      </c>
      <c r="AM16" s="53">
        <f t="shared" si="9"/>
        <v>0</v>
      </c>
      <c r="AN16" s="53">
        <f t="shared" si="9"/>
        <v>0</v>
      </c>
      <c r="AO16" s="53">
        <f t="shared" si="9"/>
        <v>0</v>
      </c>
      <c r="AP16" s="53">
        <f t="shared" si="9"/>
        <v>0</v>
      </c>
      <c r="AQ16" s="47" t="e">
        <f t="shared" si="2"/>
        <v>#DIV/0!</v>
      </c>
      <c r="AR16" s="5"/>
      <c r="AS16" s="5"/>
      <c r="AT16" s="5"/>
      <c r="AU16" s="5"/>
      <c r="AV16" s="5"/>
      <c r="AW16" s="5"/>
      <c r="AX16" s="5"/>
      <c r="AY16" s="5"/>
    </row>
    <row r="17" spans="1:51" s="4" customFormat="1" hidden="1">
      <c r="A17" s="27" t="s">
        <v>9</v>
      </c>
      <c r="B17" s="50">
        <f t="shared" si="3"/>
        <v>0</v>
      </c>
      <c r="C17" s="50">
        <f t="shared" si="3"/>
        <v>0</v>
      </c>
      <c r="D17" s="51">
        <f t="shared" si="3"/>
        <v>0</v>
      </c>
      <c r="E17" s="52">
        <f t="shared" ref="E17:F17" si="10">ROUND(((E39+E60+E81+E102+E124+E148+E172+E194+E216+E238+E260+E282)/$D$11),1)</f>
        <v>0</v>
      </c>
      <c r="F17" s="52">
        <f t="shared" si="10"/>
        <v>0</v>
      </c>
      <c r="G17" s="50">
        <f t="shared" si="3"/>
        <v>0</v>
      </c>
      <c r="H17" s="53">
        <f t="shared" ref="H17:AP17" si="11">H39+H60+H81+H102+H124+H148+H172+H194+H216+H238+H260+H282</f>
        <v>0</v>
      </c>
      <c r="I17" s="53">
        <f t="shared" si="11"/>
        <v>0</v>
      </c>
      <c r="J17" s="53">
        <f t="shared" si="11"/>
        <v>0</v>
      </c>
      <c r="K17" s="53">
        <f t="shared" si="11"/>
        <v>0</v>
      </c>
      <c r="L17" s="53">
        <f t="shared" si="11"/>
        <v>0</v>
      </c>
      <c r="M17" s="53">
        <f t="shared" si="11"/>
        <v>0</v>
      </c>
      <c r="N17" s="53">
        <f t="shared" si="11"/>
        <v>0</v>
      </c>
      <c r="O17" s="53">
        <f t="shared" si="11"/>
        <v>0</v>
      </c>
      <c r="P17" s="53">
        <f t="shared" si="11"/>
        <v>0</v>
      </c>
      <c r="Q17" s="53">
        <f t="shared" si="11"/>
        <v>0</v>
      </c>
      <c r="R17" s="53">
        <f t="shared" si="11"/>
        <v>0</v>
      </c>
      <c r="S17" s="53">
        <f t="shared" si="11"/>
        <v>0</v>
      </c>
      <c r="T17" s="53">
        <f t="shared" si="11"/>
        <v>0</v>
      </c>
      <c r="U17" s="53">
        <f t="shared" si="11"/>
        <v>0</v>
      </c>
      <c r="V17" s="53">
        <f t="shared" si="11"/>
        <v>0</v>
      </c>
      <c r="W17" s="53">
        <f t="shared" si="11"/>
        <v>0</v>
      </c>
      <c r="X17" s="53">
        <f t="shared" si="11"/>
        <v>0</v>
      </c>
      <c r="Y17" s="53">
        <f t="shared" si="11"/>
        <v>0</v>
      </c>
      <c r="Z17" s="53">
        <f t="shared" si="5"/>
        <v>0</v>
      </c>
      <c r="AA17" s="53">
        <f t="shared" si="5"/>
        <v>0</v>
      </c>
      <c r="AB17" s="53">
        <f t="shared" si="11"/>
        <v>0</v>
      </c>
      <c r="AC17" s="53">
        <f t="shared" si="11"/>
        <v>0</v>
      </c>
      <c r="AD17" s="53">
        <f t="shared" si="11"/>
        <v>0</v>
      </c>
      <c r="AE17" s="53">
        <f t="shared" si="11"/>
        <v>0</v>
      </c>
      <c r="AF17" s="53">
        <f t="shared" si="11"/>
        <v>0</v>
      </c>
      <c r="AG17" s="53">
        <f t="shared" si="11"/>
        <v>0</v>
      </c>
      <c r="AH17" s="53">
        <f t="shared" si="11"/>
        <v>0</v>
      </c>
      <c r="AI17" s="53">
        <f t="shared" si="11"/>
        <v>0</v>
      </c>
      <c r="AJ17" s="53">
        <f t="shared" si="11"/>
        <v>0</v>
      </c>
      <c r="AK17" s="53">
        <f t="shared" si="11"/>
        <v>0</v>
      </c>
      <c r="AL17" s="53">
        <f t="shared" si="11"/>
        <v>0</v>
      </c>
      <c r="AM17" s="53">
        <f t="shared" si="11"/>
        <v>0</v>
      </c>
      <c r="AN17" s="53">
        <f t="shared" si="11"/>
        <v>0</v>
      </c>
      <c r="AO17" s="53">
        <f t="shared" si="11"/>
        <v>0</v>
      </c>
      <c r="AP17" s="53">
        <f t="shared" si="11"/>
        <v>0</v>
      </c>
      <c r="AQ17" s="47" t="e">
        <f t="shared" si="2"/>
        <v>#DIV/0!</v>
      </c>
      <c r="AR17" s="5"/>
      <c r="AS17" s="5"/>
      <c r="AT17" s="5"/>
      <c r="AU17" s="5"/>
      <c r="AV17" s="5"/>
      <c r="AW17" s="5"/>
      <c r="AX17" s="5"/>
      <c r="AY17" s="5"/>
    </row>
    <row r="18" spans="1:51" s="4" customFormat="1" hidden="1">
      <c r="A18" s="27" t="s">
        <v>8</v>
      </c>
      <c r="B18" s="50">
        <f t="shared" si="3"/>
        <v>0</v>
      </c>
      <c r="C18" s="50">
        <f t="shared" ref="C18" si="12">(C40+C61+C82+C103+C125+C149+C173+C195+C217+C239+C261+C283)/$D$11</f>
        <v>0</v>
      </c>
      <c r="D18" s="51">
        <f t="shared" si="3"/>
        <v>0</v>
      </c>
      <c r="E18" s="52">
        <f t="shared" ref="E18:F18" si="13">ROUND(((E40+E61+E82+E103+E125+E149+E173+E195+E217+E239+E261+E283)/$D$11),1)</f>
        <v>0</v>
      </c>
      <c r="F18" s="52">
        <f t="shared" si="13"/>
        <v>0</v>
      </c>
      <c r="G18" s="50">
        <f t="shared" si="3"/>
        <v>0</v>
      </c>
      <c r="H18" s="53">
        <f t="shared" ref="H18:AP18" si="14">H40+H61+H82+H103+H125+H149+H173+H195+H217+H239+H261+H283</f>
        <v>0</v>
      </c>
      <c r="I18" s="53">
        <f t="shared" si="14"/>
        <v>0</v>
      </c>
      <c r="J18" s="53">
        <f t="shared" si="14"/>
        <v>0</v>
      </c>
      <c r="K18" s="53">
        <f t="shared" si="14"/>
        <v>0</v>
      </c>
      <c r="L18" s="53">
        <f t="shared" si="14"/>
        <v>0</v>
      </c>
      <c r="M18" s="53">
        <f t="shared" si="14"/>
        <v>0</v>
      </c>
      <c r="N18" s="53">
        <f t="shared" si="14"/>
        <v>0</v>
      </c>
      <c r="O18" s="53">
        <f t="shared" si="14"/>
        <v>0</v>
      </c>
      <c r="P18" s="53">
        <f t="shared" si="14"/>
        <v>0</v>
      </c>
      <c r="Q18" s="53">
        <f t="shared" si="14"/>
        <v>0</v>
      </c>
      <c r="R18" s="53">
        <f t="shared" si="14"/>
        <v>0</v>
      </c>
      <c r="S18" s="53">
        <f t="shared" si="14"/>
        <v>0</v>
      </c>
      <c r="T18" s="53">
        <f t="shared" si="14"/>
        <v>0</v>
      </c>
      <c r="U18" s="53">
        <f t="shared" si="14"/>
        <v>0</v>
      </c>
      <c r="V18" s="53">
        <f t="shared" si="14"/>
        <v>0</v>
      </c>
      <c r="W18" s="53">
        <f t="shared" si="14"/>
        <v>0</v>
      </c>
      <c r="X18" s="53">
        <f t="shared" si="14"/>
        <v>0</v>
      </c>
      <c r="Y18" s="53">
        <f t="shared" si="14"/>
        <v>0</v>
      </c>
      <c r="Z18" s="53">
        <f t="shared" si="5"/>
        <v>0</v>
      </c>
      <c r="AA18" s="53">
        <f t="shared" si="5"/>
        <v>0</v>
      </c>
      <c r="AB18" s="53">
        <f t="shared" si="14"/>
        <v>0</v>
      </c>
      <c r="AC18" s="53">
        <f t="shared" si="14"/>
        <v>0</v>
      </c>
      <c r="AD18" s="53">
        <f t="shared" si="14"/>
        <v>0</v>
      </c>
      <c r="AE18" s="53">
        <f t="shared" si="14"/>
        <v>0</v>
      </c>
      <c r="AF18" s="53">
        <f t="shared" si="14"/>
        <v>0</v>
      </c>
      <c r="AG18" s="53">
        <f t="shared" si="14"/>
        <v>0</v>
      </c>
      <c r="AH18" s="53">
        <f t="shared" si="14"/>
        <v>0</v>
      </c>
      <c r="AI18" s="53">
        <f t="shared" si="14"/>
        <v>0</v>
      </c>
      <c r="AJ18" s="53">
        <f t="shared" si="14"/>
        <v>0</v>
      </c>
      <c r="AK18" s="53">
        <f t="shared" si="14"/>
        <v>0</v>
      </c>
      <c r="AL18" s="53">
        <f t="shared" si="14"/>
        <v>0</v>
      </c>
      <c r="AM18" s="53">
        <f t="shared" si="14"/>
        <v>0</v>
      </c>
      <c r="AN18" s="53">
        <f t="shared" si="14"/>
        <v>0</v>
      </c>
      <c r="AO18" s="53">
        <f t="shared" si="14"/>
        <v>0</v>
      </c>
      <c r="AP18" s="53">
        <f t="shared" si="14"/>
        <v>0</v>
      </c>
      <c r="AQ18" s="47" t="e">
        <f t="shared" si="2"/>
        <v>#DIV/0!</v>
      </c>
      <c r="AR18" s="5"/>
      <c r="AS18" s="5"/>
      <c r="AT18" s="5"/>
      <c r="AU18" s="5"/>
      <c r="AV18" s="5"/>
      <c r="AW18" s="5"/>
      <c r="AX18" s="5"/>
      <c r="AY18" s="5"/>
    </row>
    <row r="19" spans="1:51" s="4" customFormat="1" hidden="1">
      <c r="A19" s="27" t="s">
        <v>7</v>
      </c>
      <c r="B19" s="50">
        <f t="shared" si="3"/>
        <v>0</v>
      </c>
      <c r="C19" s="50">
        <f t="shared" ref="C19" si="15">(C41+C62+C83+C104+C126+C150+C174+C196+C218+C240+C262+C284)/$D$11</f>
        <v>0</v>
      </c>
      <c r="D19" s="51">
        <f t="shared" si="3"/>
        <v>0</v>
      </c>
      <c r="E19" s="52">
        <f t="shared" ref="E19:F19" si="16">ROUND(((E41+E62+E83+E104+E126+E150+E174+E196+E218+E240+E262+E284)/$D$11),1)</f>
        <v>0</v>
      </c>
      <c r="F19" s="52">
        <f t="shared" si="16"/>
        <v>0</v>
      </c>
      <c r="G19" s="50">
        <f t="shared" si="3"/>
        <v>0</v>
      </c>
      <c r="H19" s="53">
        <f t="shared" ref="H19:AP19" si="17">H41+H62+H83+H104+H126+H150+H174+H196+H218+H240+H262+H284</f>
        <v>0</v>
      </c>
      <c r="I19" s="53">
        <f t="shared" si="17"/>
        <v>0</v>
      </c>
      <c r="J19" s="53">
        <f t="shared" si="17"/>
        <v>0</v>
      </c>
      <c r="K19" s="53">
        <f t="shared" si="17"/>
        <v>0</v>
      </c>
      <c r="L19" s="53">
        <f t="shared" si="17"/>
        <v>0</v>
      </c>
      <c r="M19" s="53">
        <f t="shared" si="17"/>
        <v>0</v>
      </c>
      <c r="N19" s="53">
        <f t="shared" si="17"/>
        <v>0</v>
      </c>
      <c r="O19" s="53">
        <f t="shared" si="17"/>
        <v>0</v>
      </c>
      <c r="P19" s="53">
        <f t="shared" si="17"/>
        <v>0</v>
      </c>
      <c r="Q19" s="53">
        <f t="shared" si="17"/>
        <v>0</v>
      </c>
      <c r="R19" s="53">
        <f t="shared" si="17"/>
        <v>0</v>
      </c>
      <c r="S19" s="53">
        <f t="shared" si="17"/>
        <v>0</v>
      </c>
      <c r="T19" s="53">
        <f t="shared" si="17"/>
        <v>0</v>
      </c>
      <c r="U19" s="53">
        <f t="shared" si="17"/>
        <v>0</v>
      </c>
      <c r="V19" s="53">
        <f t="shared" si="17"/>
        <v>0</v>
      </c>
      <c r="W19" s="53">
        <f t="shared" si="17"/>
        <v>0</v>
      </c>
      <c r="X19" s="53">
        <f t="shared" si="17"/>
        <v>0</v>
      </c>
      <c r="Y19" s="53">
        <f t="shared" si="17"/>
        <v>0</v>
      </c>
      <c r="Z19" s="53">
        <f t="shared" si="5"/>
        <v>0</v>
      </c>
      <c r="AA19" s="53">
        <f t="shared" si="5"/>
        <v>0</v>
      </c>
      <c r="AB19" s="53">
        <f t="shared" si="17"/>
        <v>0</v>
      </c>
      <c r="AC19" s="53">
        <f t="shared" si="17"/>
        <v>0</v>
      </c>
      <c r="AD19" s="53">
        <f t="shared" si="17"/>
        <v>0</v>
      </c>
      <c r="AE19" s="53">
        <f t="shared" si="17"/>
        <v>0</v>
      </c>
      <c r="AF19" s="53">
        <f t="shared" si="17"/>
        <v>0</v>
      </c>
      <c r="AG19" s="53">
        <f t="shared" si="17"/>
        <v>0</v>
      </c>
      <c r="AH19" s="53">
        <f t="shared" si="17"/>
        <v>0</v>
      </c>
      <c r="AI19" s="53">
        <f t="shared" si="17"/>
        <v>0</v>
      </c>
      <c r="AJ19" s="53">
        <f t="shared" si="17"/>
        <v>0</v>
      </c>
      <c r="AK19" s="53">
        <f t="shared" si="17"/>
        <v>0</v>
      </c>
      <c r="AL19" s="53">
        <f t="shared" si="17"/>
        <v>0</v>
      </c>
      <c r="AM19" s="53">
        <f t="shared" si="17"/>
        <v>0</v>
      </c>
      <c r="AN19" s="53">
        <f t="shared" si="17"/>
        <v>0</v>
      </c>
      <c r="AO19" s="53">
        <f t="shared" si="17"/>
        <v>0</v>
      </c>
      <c r="AP19" s="53">
        <f t="shared" si="17"/>
        <v>0</v>
      </c>
      <c r="AQ19" s="47" t="e">
        <f t="shared" si="2"/>
        <v>#DIV/0!</v>
      </c>
      <c r="AR19" s="5"/>
      <c r="AS19" s="5"/>
      <c r="AT19" s="5"/>
      <c r="AU19" s="5"/>
      <c r="AV19" s="5"/>
      <c r="AW19" s="5"/>
      <c r="AX19" s="5"/>
      <c r="AY19" s="5"/>
    </row>
    <row r="20" spans="1:51" s="4" customFormat="1" hidden="1">
      <c r="A20" s="27" t="s">
        <v>6</v>
      </c>
      <c r="B20" s="50">
        <f t="shared" si="3"/>
        <v>0</v>
      </c>
      <c r="C20" s="50">
        <f t="shared" ref="C20" si="18">(C42+C63+C84+C105+C127+C151+C175+C197+C219+C241+C263+C285)/$D$11</f>
        <v>0</v>
      </c>
      <c r="D20" s="51">
        <f t="shared" si="3"/>
        <v>0</v>
      </c>
      <c r="E20" s="52">
        <f t="shared" ref="E20:F20" si="19">ROUND(((E42+E63+E84+E105+E127+E151+E175+E197+E219+E241+E263+E285)/$D$11),1)</f>
        <v>0</v>
      </c>
      <c r="F20" s="52">
        <f t="shared" si="19"/>
        <v>0</v>
      </c>
      <c r="G20" s="50">
        <f t="shared" si="3"/>
        <v>0</v>
      </c>
      <c r="H20" s="53">
        <f t="shared" ref="H20:AP20" si="20">H42+H63+H84+H105+H127+H151+H175+H197+H219+H241+H263+H285</f>
        <v>0</v>
      </c>
      <c r="I20" s="53">
        <f t="shared" si="20"/>
        <v>0</v>
      </c>
      <c r="J20" s="53">
        <f t="shared" si="20"/>
        <v>0</v>
      </c>
      <c r="K20" s="53">
        <f t="shared" si="20"/>
        <v>0</v>
      </c>
      <c r="L20" s="53">
        <f t="shared" si="20"/>
        <v>0</v>
      </c>
      <c r="M20" s="53">
        <f t="shared" si="20"/>
        <v>0</v>
      </c>
      <c r="N20" s="53">
        <f t="shared" si="20"/>
        <v>0</v>
      </c>
      <c r="O20" s="53">
        <f t="shared" si="20"/>
        <v>0</v>
      </c>
      <c r="P20" s="53">
        <f t="shared" si="20"/>
        <v>0</v>
      </c>
      <c r="Q20" s="53">
        <f t="shared" si="20"/>
        <v>0</v>
      </c>
      <c r="R20" s="53">
        <f t="shared" si="20"/>
        <v>0</v>
      </c>
      <c r="S20" s="53">
        <f t="shared" si="20"/>
        <v>0</v>
      </c>
      <c r="T20" s="53">
        <f t="shared" si="20"/>
        <v>0</v>
      </c>
      <c r="U20" s="53">
        <f t="shared" si="20"/>
        <v>0</v>
      </c>
      <c r="V20" s="53">
        <f t="shared" si="20"/>
        <v>0</v>
      </c>
      <c r="W20" s="53">
        <f t="shared" si="20"/>
        <v>0</v>
      </c>
      <c r="X20" s="53">
        <f t="shared" si="20"/>
        <v>0</v>
      </c>
      <c r="Y20" s="53">
        <f t="shared" si="20"/>
        <v>0</v>
      </c>
      <c r="Z20" s="53">
        <f t="shared" si="5"/>
        <v>0</v>
      </c>
      <c r="AA20" s="53">
        <f t="shared" si="5"/>
        <v>0</v>
      </c>
      <c r="AB20" s="53">
        <f t="shared" si="20"/>
        <v>0</v>
      </c>
      <c r="AC20" s="53">
        <f t="shared" si="20"/>
        <v>0</v>
      </c>
      <c r="AD20" s="53">
        <f t="shared" si="20"/>
        <v>0</v>
      </c>
      <c r="AE20" s="53">
        <f t="shared" si="20"/>
        <v>0</v>
      </c>
      <c r="AF20" s="53">
        <f t="shared" si="20"/>
        <v>0</v>
      </c>
      <c r="AG20" s="53">
        <f t="shared" si="20"/>
        <v>0</v>
      </c>
      <c r="AH20" s="53">
        <f t="shared" si="20"/>
        <v>0</v>
      </c>
      <c r="AI20" s="53">
        <f t="shared" si="20"/>
        <v>0</v>
      </c>
      <c r="AJ20" s="53">
        <f t="shared" si="20"/>
        <v>0</v>
      </c>
      <c r="AK20" s="53">
        <f t="shared" si="20"/>
        <v>0</v>
      </c>
      <c r="AL20" s="53">
        <f t="shared" si="20"/>
        <v>0</v>
      </c>
      <c r="AM20" s="53">
        <f t="shared" si="20"/>
        <v>0</v>
      </c>
      <c r="AN20" s="53">
        <f t="shared" si="20"/>
        <v>0</v>
      </c>
      <c r="AO20" s="53">
        <f t="shared" si="20"/>
        <v>0</v>
      </c>
      <c r="AP20" s="53">
        <f t="shared" si="20"/>
        <v>0</v>
      </c>
      <c r="AQ20" s="47" t="e">
        <f t="shared" si="2"/>
        <v>#DIV/0!</v>
      </c>
      <c r="AR20" s="5"/>
      <c r="AS20" s="5"/>
      <c r="AT20" s="5"/>
      <c r="AU20" s="5"/>
      <c r="AV20" s="5"/>
      <c r="AW20" s="5"/>
      <c r="AX20" s="5"/>
      <c r="AY20" s="5"/>
    </row>
    <row r="21" spans="1:51" s="4" customFormat="1" ht="15.75" hidden="1" customHeight="1">
      <c r="A21" s="27" t="s">
        <v>5</v>
      </c>
      <c r="B21" s="50">
        <f t="shared" si="3"/>
        <v>0</v>
      </c>
      <c r="C21" s="50">
        <f t="shared" ref="C21" si="21">(C43+C64+C85+C106+C128+C152+C176+C198+C220+C242+C264+C286)/$D$11</f>
        <v>0</v>
      </c>
      <c r="D21" s="51">
        <f t="shared" si="3"/>
        <v>0</v>
      </c>
      <c r="E21" s="52">
        <f t="shared" ref="E21:F21" si="22">ROUND(((E43+E64+E85+E106+E128+E152+E176+E198+E220+E242+E264+E286)/$D$11),1)</f>
        <v>0</v>
      </c>
      <c r="F21" s="52">
        <f t="shared" si="22"/>
        <v>0</v>
      </c>
      <c r="G21" s="50">
        <f t="shared" si="3"/>
        <v>0</v>
      </c>
      <c r="H21" s="53">
        <f t="shared" ref="H21:AP21" si="23">H43+H64+H85+H106+H128+H152+H176+H198+H220+H242+H264+H286</f>
        <v>0</v>
      </c>
      <c r="I21" s="53">
        <f t="shared" si="23"/>
        <v>0</v>
      </c>
      <c r="J21" s="53">
        <f t="shared" si="23"/>
        <v>0</v>
      </c>
      <c r="K21" s="53">
        <f t="shared" si="23"/>
        <v>0</v>
      </c>
      <c r="L21" s="53">
        <f t="shared" si="23"/>
        <v>0</v>
      </c>
      <c r="M21" s="53">
        <f t="shared" si="23"/>
        <v>0</v>
      </c>
      <c r="N21" s="53">
        <f t="shared" si="23"/>
        <v>0</v>
      </c>
      <c r="O21" s="53">
        <f t="shared" si="23"/>
        <v>0</v>
      </c>
      <c r="P21" s="53">
        <f t="shared" si="23"/>
        <v>0</v>
      </c>
      <c r="Q21" s="53">
        <f t="shared" si="23"/>
        <v>0</v>
      </c>
      <c r="R21" s="53">
        <f t="shared" si="23"/>
        <v>0</v>
      </c>
      <c r="S21" s="53">
        <f t="shared" si="23"/>
        <v>0</v>
      </c>
      <c r="T21" s="53">
        <f t="shared" si="23"/>
        <v>0</v>
      </c>
      <c r="U21" s="53">
        <f t="shared" si="23"/>
        <v>0</v>
      </c>
      <c r="V21" s="53">
        <f t="shared" si="23"/>
        <v>0</v>
      </c>
      <c r="W21" s="53">
        <f t="shared" si="23"/>
        <v>0</v>
      </c>
      <c r="X21" s="53">
        <f t="shared" si="23"/>
        <v>0</v>
      </c>
      <c r="Y21" s="53">
        <f t="shared" si="23"/>
        <v>0</v>
      </c>
      <c r="Z21" s="53">
        <f t="shared" si="5"/>
        <v>0</v>
      </c>
      <c r="AA21" s="53">
        <f t="shared" si="5"/>
        <v>0</v>
      </c>
      <c r="AB21" s="53">
        <f t="shared" si="23"/>
        <v>0</v>
      </c>
      <c r="AC21" s="53">
        <f t="shared" si="23"/>
        <v>0</v>
      </c>
      <c r="AD21" s="53">
        <f t="shared" si="23"/>
        <v>0</v>
      </c>
      <c r="AE21" s="53">
        <f t="shared" si="23"/>
        <v>0</v>
      </c>
      <c r="AF21" s="53">
        <f t="shared" si="23"/>
        <v>0</v>
      </c>
      <c r="AG21" s="53">
        <f t="shared" si="23"/>
        <v>0</v>
      </c>
      <c r="AH21" s="53">
        <f t="shared" si="23"/>
        <v>0</v>
      </c>
      <c r="AI21" s="53">
        <f t="shared" si="23"/>
        <v>0</v>
      </c>
      <c r="AJ21" s="53">
        <f t="shared" si="23"/>
        <v>0</v>
      </c>
      <c r="AK21" s="53">
        <f t="shared" si="23"/>
        <v>0</v>
      </c>
      <c r="AL21" s="53">
        <f t="shared" si="23"/>
        <v>0</v>
      </c>
      <c r="AM21" s="53">
        <f t="shared" si="23"/>
        <v>0</v>
      </c>
      <c r="AN21" s="53">
        <f t="shared" si="23"/>
        <v>0</v>
      </c>
      <c r="AO21" s="53">
        <f t="shared" si="23"/>
        <v>0</v>
      </c>
      <c r="AP21" s="53">
        <f t="shared" si="23"/>
        <v>0</v>
      </c>
      <c r="AQ21" s="47" t="e">
        <f t="shared" si="2"/>
        <v>#DIV/0!</v>
      </c>
      <c r="AR21" s="5"/>
      <c r="AS21" s="5"/>
      <c r="AT21" s="5"/>
      <c r="AU21" s="5"/>
      <c r="AV21" s="5"/>
      <c r="AW21" s="5"/>
      <c r="AX21" s="5"/>
      <c r="AY21" s="5"/>
    </row>
    <row r="22" spans="1:51" s="4" customFormat="1" hidden="1">
      <c r="A22" s="27" t="s">
        <v>4</v>
      </c>
      <c r="B22" s="50">
        <f t="shared" si="3"/>
        <v>0</v>
      </c>
      <c r="C22" s="50">
        <f t="shared" ref="C22" si="24">(C44+C65+C86+C107+C129+C153+C177+C199+C221+C243+C265+C287)/$D$11</f>
        <v>0</v>
      </c>
      <c r="D22" s="51">
        <f t="shared" si="3"/>
        <v>0</v>
      </c>
      <c r="E22" s="52">
        <f t="shared" ref="E22:F22" si="25">ROUND(((E44+E65+E86+E107+E129+E153+E177+E199+E221+E243+E265+E287)/$D$11),1)</f>
        <v>0</v>
      </c>
      <c r="F22" s="52">
        <f t="shared" si="25"/>
        <v>0</v>
      </c>
      <c r="G22" s="50">
        <f t="shared" si="3"/>
        <v>0</v>
      </c>
      <c r="H22" s="53">
        <f t="shared" ref="H22:AP22" si="26">H44+H65+H86+H107+H129+H153+H177+H199+H221+H243+H265+H287</f>
        <v>0</v>
      </c>
      <c r="I22" s="53">
        <f t="shared" si="26"/>
        <v>0</v>
      </c>
      <c r="J22" s="53">
        <f t="shared" si="26"/>
        <v>0</v>
      </c>
      <c r="K22" s="53">
        <f t="shared" si="26"/>
        <v>0</v>
      </c>
      <c r="L22" s="53">
        <f t="shared" si="26"/>
        <v>0</v>
      </c>
      <c r="M22" s="53">
        <f t="shared" si="26"/>
        <v>0</v>
      </c>
      <c r="N22" s="53">
        <f t="shared" si="26"/>
        <v>0</v>
      </c>
      <c r="O22" s="53">
        <f t="shared" si="26"/>
        <v>0</v>
      </c>
      <c r="P22" s="53">
        <f t="shared" si="26"/>
        <v>0</v>
      </c>
      <c r="Q22" s="53">
        <f t="shared" si="26"/>
        <v>0</v>
      </c>
      <c r="R22" s="53">
        <f t="shared" si="26"/>
        <v>0</v>
      </c>
      <c r="S22" s="53">
        <f t="shared" si="26"/>
        <v>0</v>
      </c>
      <c r="T22" s="53">
        <f t="shared" si="26"/>
        <v>0</v>
      </c>
      <c r="U22" s="53">
        <f t="shared" si="26"/>
        <v>0</v>
      </c>
      <c r="V22" s="53">
        <f t="shared" si="26"/>
        <v>0</v>
      </c>
      <c r="W22" s="53">
        <f t="shared" si="26"/>
        <v>0</v>
      </c>
      <c r="X22" s="53">
        <f t="shared" si="26"/>
        <v>0</v>
      </c>
      <c r="Y22" s="53">
        <f t="shared" si="26"/>
        <v>0</v>
      </c>
      <c r="Z22" s="53">
        <f t="shared" si="5"/>
        <v>0</v>
      </c>
      <c r="AA22" s="53">
        <f t="shared" si="5"/>
        <v>0</v>
      </c>
      <c r="AB22" s="53">
        <f t="shared" si="26"/>
        <v>0</v>
      </c>
      <c r="AC22" s="53">
        <f t="shared" si="26"/>
        <v>0</v>
      </c>
      <c r="AD22" s="53">
        <f t="shared" si="26"/>
        <v>0</v>
      </c>
      <c r="AE22" s="53">
        <f t="shared" si="26"/>
        <v>0</v>
      </c>
      <c r="AF22" s="53">
        <f t="shared" si="26"/>
        <v>0</v>
      </c>
      <c r="AG22" s="53">
        <f t="shared" si="26"/>
        <v>0</v>
      </c>
      <c r="AH22" s="53">
        <f t="shared" si="26"/>
        <v>0</v>
      </c>
      <c r="AI22" s="53">
        <f t="shared" si="26"/>
        <v>0</v>
      </c>
      <c r="AJ22" s="53">
        <f t="shared" si="26"/>
        <v>0</v>
      </c>
      <c r="AK22" s="53">
        <f t="shared" si="26"/>
        <v>0</v>
      </c>
      <c r="AL22" s="53">
        <f t="shared" si="26"/>
        <v>0</v>
      </c>
      <c r="AM22" s="53">
        <f t="shared" si="26"/>
        <v>0</v>
      </c>
      <c r="AN22" s="53">
        <f t="shared" si="26"/>
        <v>0</v>
      </c>
      <c r="AO22" s="53">
        <f t="shared" si="26"/>
        <v>0</v>
      </c>
      <c r="AP22" s="53">
        <f t="shared" si="26"/>
        <v>0</v>
      </c>
      <c r="AQ22" s="47" t="e">
        <f t="shared" si="2"/>
        <v>#DIV/0!</v>
      </c>
      <c r="AR22" s="5"/>
      <c r="AS22" s="5"/>
      <c r="AT22" s="5"/>
      <c r="AU22" s="5"/>
      <c r="AV22" s="5"/>
      <c r="AW22" s="5"/>
      <c r="AX22" s="5"/>
      <c r="AY22" s="5"/>
    </row>
    <row r="23" spans="1:51" s="4" customFormat="1" hidden="1">
      <c r="A23" s="27" t="s">
        <v>3</v>
      </c>
      <c r="B23" s="50">
        <f t="shared" si="3"/>
        <v>0</v>
      </c>
      <c r="C23" s="50">
        <f t="shared" ref="C23" si="27">(C45+C66+C87+C108+C130+C154+C178+C200+C222+C244+C266+C288)/$D$11</f>
        <v>0</v>
      </c>
      <c r="D23" s="51">
        <f t="shared" si="3"/>
        <v>0</v>
      </c>
      <c r="E23" s="52">
        <f t="shared" ref="E23:F23" si="28">ROUND(((E45+E66+E87+E108+E130+E154+E178+E200+E222+E244+E266+E288)/$D$11),1)</f>
        <v>0</v>
      </c>
      <c r="F23" s="52">
        <f t="shared" si="28"/>
        <v>0</v>
      </c>
      <c r="G23" s="50">
        <f t="shared" si="3"/>
        <v>0</v>
      </c>
      <c r="H23" s="53">
        <f t="shared" ref="H23:AP23" si="29">H45+H66+H87+H108+H130+H154+H178+H200+H222+H244+H266+H288</f>
        <v>0</v>
      </c>
      <c r="I23" s="53">
        <f t="shared" si="29"/>
        <v>0</v>
      </c>
      <c r="J23" s="53">
        <f t="shared" si="29"/>
        <v>0</v>
      </c>
      <c r="K23" s="53">
        <f t="shared" si="29"/>
        <v>0</v>
      </c>
      <c r="L23" s="53">
        <f t="shared" si="29"/>
        <v>0</v>
      </c>
      <c r="M23" s="53">
        <f t="shared" si="29"/>
        <v>0</v>
      </c>
      <c r="N23" s="53">
        <f t="shared" si="29"/>
        <v>0</v>
      </c>
      <c r="O23" s="53">
        <f t="shared" si="29"/>
        <v>0</v>
      </c>
      <c r="P23" s="53">
        <f t="shared" si="29"/>
        <v>0</v>
      </c>
      <c r="Q23" s="53">
        <f t="shared" si="29"/>
        <v>0</v>
      </c>
      <c r="R23" s="53">
        <f t="shared" si="29"/>
        <v>0</v>
      </c>
      <c r="S23" s="53">
        <f t="shared" si="29"/>
        <v>0</v>
      </c>
      <c r="T23" s="53">
        <f t="shared" si="29"/>
        <v>0</v>
      </c>
      <c r="U23" s="53">
        <f t="shared" si="29"/>
        <v>0</v>
      </c>
      <c r="V23" s="53">
        <f t="shared" si="29"/>
        <v>0</v>
      </c>
      <c r="W23" s="53">
        <f t="shared" si="29"/>
        <v>0</v>
      </c>
      <c r="X23" s="53">
        <f t="shared" si="29"/>
        <v>0</v>
      </c>
      <c r="Y23" s="53">
        <f t="shared" si="29"/>
        <v>0</v>
      </c>
      <c r="Z23" s="53">
        <f t="shared" si="5"/>
        <v>0</v>
      </c>
      <c r="AA23" s="53">
        <f t="shared" si="5"/>
        <v>0</v>
      </c>
      <c r="AB23" s="53">
        <f t="shared" si="29"/>
        <v>0</v>
      </c>
      <c r="AC23" s="53">
        <f t="shared" si="29"/>
        <v>0</v>
      </c>
      <c r="AD23" s="53">
        <f t="shared" si="29"/>
        <v>0</v>
      </c>
      <c r="AE23" s="53">
        <f t="shared" si="29"/>
        <v>0</v>
      </c>
      <c r="AF23" s="53"/>
      <c r="AG23" s="53">
        <f t="shared" si="29"/>
        <v>0</v>
      </c>
      <c r="AH23" s="53">
        <f t="shared" si="29"/>
        <v>0</v>
      </c>
      <c r="AI23" s="53">
        <f t="shared" si="29"/>
        <v>0</v>
      </c>
      <c r="AJ23" s="53">
        <f t="shared" si="29"/>
        <v>0</v>
      </c>
      <c r="AK23" s="53">
        <f t="shared" si="29"/>
        <v>0</v>
      </c>
      <c r="AL23" s="53">
        <f t="shared" si="29"/>
        <v>0</v>
      </c>
      <c r="AM23" s="53">
        <f t="shared" si="29"/>
        <v>0</v>
      </c>
      <c r="AN23" s="53">
        <f t="shared" si="29"/>
        <v>0</v>
      </c>
      <c r="AO23" s="53">
        <f t="shared" si="29"/>
        <v>0</v>
      </c>
      <c r="AP23" s="53">
        <f t="shared" si="29"/>
        <v>0</v>
      </c>
      <c r="AQ23" s="47" t="e">
        <f t="shared" si="2"/>
        <v>#DIV/0!</v>
      </c>
      <c r="AR23" s="5"/>
      <c r="AS23" s="5"/>
      <c r="AT23" s="5"/>
      <c r="AU23" s="5"/>
      <c r="AV23" s="5"/>
      <c r="AW23" s="5"/>
      <c r="AX23" s="5"/>
      <c r="AY23" s="5"/>
    </row>
    <row r="24" spans="1:51" s="4" customFormat="1" hidden="1">
      <c r="A24" s="27" t="s">
        <v>2</v>
      </c>
      <c r="B24" s="50">
        <f t="shared" si="3"/>
        <v>0</v>
      </c>
      <c r="C24" s="50">
        <f t="shared" si="3"/>
        <v>0</v>
      </c>
      <c r="D24" s="51">
        <f t="shared" si="3"/>
        <v>0</v>
      </c>
      <c r="E24" s="52">
        <f t="shared" ref="E24:F27" si="30">ROUND(((E46+E67+E88+E109+E131+E155+E179+E201+E223+E245+E267+E289)/$D$11),1)</f>
        <v>0</v>
      </c>
      <c r="F24" s="52">
        <f t="shared" si="30"/>
        <v>0</v>
      </c>
      <c r="G24" s="50">
        <f t="shared" si="3"/>
        <v>0</v>
      </c>
      <c r="H24" s="53">
        <f t="shared" ref="H24:AP24" si="31">H46+H67+H88+H109+H131+H155+H179+H201+H223+H245+H267+H289</f>
        <v>0</v>
      </c>
      <c r="I24" s="53">
        <f>I46+I67+I88+I109+I131+I155+I179+I201+I223+I245+I267+I289</f>
        <v>0</v>
      </c>
      <c r="J24" s="53">
        <f t="shared" si="31"/>
        <v>0</v>
      </c>
      <c r="K24" s="53">
        <f>K46+K67+K88+K109+K131+K155+K179+K201+K223+K245+K267+K289</f>
        <v>0</v>
      </c>
      <c r="L24" s="53">
        <f t="shared" si="31"/>
        <v>0</v>
      </c>
      <c r="M24" s="53">
        <f t="shared" si="31"/>
        <v>0</v>
      </c>
      <c r="N24" s="53">
        <f t="shared" si="31"/>
        <v>0</v>
      </c>
      <c r="O24" s="53">
        <f t="shared" si="31"/>
        <v>0</v>
      </c>
      <c r="P24" s="53">
        <f t="shared" si="31"/>
        <v>0</v>
      </c>
      <c r="Q24" s="53">
        <f t="shared" si="31"/>
        <v>0</v>
      </c>
      <c r="R24" s="53">
        <f t="shared" si="31"/>
        <v>0</v>
      </c>
      <c r="S24" s="53">
        <f t="shared" si="31"/>
        <v>0</v>
      </c>
      <c r="T24" s="53">
        <f t="shared" si="31"/>
        <v>0</v>
      </c>
      <c r="U24" s="53">
        <f t="shared" si="31"/>
        <v>0</v>
      </c>
      <c r="V24" s="53">
        <f t="shared" si="31"/>
        <v>0</v>
      </c>
      <c r="W24" s="53">
        <f t="shared" si="31"/>
        <v>0</v>
      </c>
      <c r="X24" s="53">
        <f t="shared" si="31"/>
        <v>0</v>
      </c>
      <c r="Y24" s="53">
        <f t="shared" si="31"/>
        <v>0</v>
      </c>
      <c r="Z24" s="53">
        <f t="shared" si="5"/>
        <v>0</v>
      </c>
      <c r="AA24" s="53">
        <f t="shared" si="5"/>
        <v>0</v>
      </c>
      <c r="AB24" s="53">
        <f t="shared" si="31"/>
        <v>0</v>
      </c>
      <c r="AC24" s="53">
        <f t="shared" si="31"/>
        <v>0</v>
      </c>
      <c r="AD24" s="53">
        <f t="shared" si="31"/>
        <v>0</v>
      </c>
      <c r="AE24" s="53">
        <f t="shared" si="31"/>
        <v>0</v>
      </c>
      <c r="AF24" s="53">
        <f t="shared" si="31"/>
        <v>0</v>
      </c>
      <c r="AG24" s="53">
        <f t="shared" si="31"/>
        <v>0</v>
      </c>
      <c r="AH24" s="53">
        <f t="shared" si="31"/>
        <v>0</v>
      </c>
      <c r="AI24" s="53">
        <f t="shared" si="31"/>
        <v>0</v>
      </c>
      <c r="AJ24" s="53">
        <f t="shared" si="31"/>
        <v>0</v>
      </c>
      <c r="AK24" s="53">
        <f t="shared" si="31"/>
        <v>0</v>
      </c>
      <c r="AL24" s="53">
        <f t="shared" si="31"/>
        <v>0</v>
      </c>
      <c r="AM24" s="53">
        <f t="shared" si="31"/>
        <v>0</v>
      </c>
      <c r="AN24" s="53">
        <f t="shared" si="31"/>
        <v>0</v>
      </c>
      <c r="AO24" s="53">
        <f t="shared" si="31"/>
        <v>0</v>
      </c>
      <c r="AP24" s="53">
        <f t="shared" si="31"/>
        <v>0</v>
      </c>
      <c r="AQ24" s="47" t="e">
        <f t="shared" si="2"/>
        <v>#DIV/0!</v>
      </c>
      <c r="AR24" s="5"/>
      <c r="AS24" s="5"/>
      <c r="AT24" s="5"/>
      <c r="AU24" s="5"/>
      <c r="AV24" s="5"/>
      <c r="AW24" s="5"/>
      <c r="AX24" s="5"/>
      <c r="AY24" s="5"/>
    </row>
    <row r="25" spans="1:51" s="4" customFormat="1" hidden="1">
      <c r="A25" s="49" t="s">
        <v>1</v>
      </c>
      <c r="B25" s="45">
        <f t="shared" ref="B25:G25" si="32">SUM(B26:B32)</f>
        <v>0</v>
      </c>
      <c r="C25" s="45">
        <f t="shared" si="32"/>
        <v>0</v>
      </c>
      <c r="D25" s="46">
        <f t="shared" si="32"/>
        <v>0</v>
      </c>
      <c r="E25" s="47">
        <f t="shared" si="32"/>
        <v>0</v>
      </c>
      <c r="F25" s="47">
        <f t="shared" si="32"/>
        <v>0</v>
      </c>
      <c r="G25" s="45">
        <f t="shared" si="32"/>
        <v>0</v>
      </c>
      <c r="H25" s="48">
        <f>SUM(H26:H32)</f>
        <v>0</v>
      </c>
      <c r="I25" s="48">
        <f>SUM(I26:I32)</f>
        <v>0</v>
      </c>
      <c r="J25" s="48">
        <f>SUM(J26:J32)</f>
        <v>0</v>
      </c>
      <c r="K25" s="48">
        <f t="shared" ref="K25:AP25" si="33">SUM(K26:K32)</f>
        <v>0</v>
      </c>
      <c r="L25" s="48">
        <f t="shared" si="33"/>
        <v>0</v>
      </c>
      <c r="M25" s="48">
        <f t="shared" si="33"/>
        <v>0</v>
      </c>
      <c r="N25" s="48">
        <f t="shared" si="33"/>
        <v>0</v>
      </c>
      <c r="O25" s="48">
        <f t="shared" si="33"/>
        <v>0</v>
      </c>
      <c r="P25" s="48">
        <f t="shared" si="33"/>
        <v>0</v>
      </c>
      <c r="Q25" s="48">
        <f t="shared" si="33"/>
        <v>0</v>
      </c>
      <c r="R25" s="48">
        <f t="shared" si="33"/>
        <v>0</v>
      </c>
      <c r="S25" s="48">
        <f t="shared" si="33"/>
        <v>0</v>
      </c>
      <c r="T25" s="48">
        <f t="shared" si="33"/>
        <v>0</v>
      </c>
      <c r="U25" s="48">
        <f t="shared" si="33"/>
        <v>0</v>
      </c>
      <c r="V25" s="48">
        <f t="shared" si="33"/>
        <v>0</v>
      </c>
      <c r="W25" s="48">
        <f t="shared" si="33"/>
        <v>0</v>
      </c>
      <c r="X25" s="48">
        <f t="shared" si="33"/>
        <v>0</v>
      </c>
      <c r="Y25" s="48">
        <f t="shared" si="33"/>
        <v>0</v>
      </c>
      <c r="Z25" s="48">
        <f t="shared" si="33"/>
        <v>0</v>
      </c>
      <c r="AA25" s="48">
        <f t="shared" si="33"/>
        <v>0</v>
      </c>
      <c r="AB25" s="48">
        <f t="shared" si="33"/>
        <v>0</v>
      </c>
      <c r="AC25" s="48">
        <f t="shared" si="33"/>
        <v>0</v>
      </c>
      <c r="AD25" s="48">
        <f t="shared" si="33"/>
        <v>0</v>
      </c>
      <c r="AE25" s="48">
        <f t="shared" si="33"/>
        <v>0</v>
      </c>
      <c r="AF25" s="48">
        <f t="shared" si="33"/>
        <v>0</v>
      </c>
      <c r="AG25" s="48">
        <f t="shared" si="33"/>
        <v>0</v>
      </c>
      <c r="AH25" s="48">
        <f t="shared" si="33"/>
        <v>0</v>
      </c>
      <c r="AI25" s="48">
        <f t="shared" si="33"/>
        <v>0</v>
      </c>
      <c r="AJ25" s="48">
        <f t="shared" si="33"/>
        <v>0</v>
      </c>
      <c r="AK25" s="48">
        <f t="shared" si="33"/>
        <v>0</v>
      </c>
      <c r="AL25" s="48">
        <f t="shared" si="33"/>
        <v>0</v>
      </c>
      <c r="AM25" s="48">
        <f t="shared" si="33"/>
        <v>0</v>
      </c>
      <c r="AN25" s="48">
        <f t="shared" si="33"/>
        <v>0</v>
      </c>
      <c r="AO25" s="48">
        <f t="shared" si="33"/>
        <v>0</v>
      </c>
      <c r="AP25" s="48">
        <f t="shared" si="33"/>
        <v>0</v>
      </c>
      <c r="AQ25" s="47" t="e">
        <f>(I25+J25)/(E25+F25)/$D$11</f>
        <v>#DIV/0!</v>
      </c>
      <c r="AR25" s="72" t="s">
        <v>112</v>
      </c>
      <c r="AS25" s="5"/>
      <c r="AT25" s="5"/>
      <c r="AU25" s="5"/>
      <c r="AV25" s="5"/>
      <c r="AW25" s="5"/>
      <c r="AX25" s="5"/>
      <c r="AY25" s="5"/>
    </row>
    <row r="26" spans="1:51" s="4" customFormat="1" hidden="1">
      <c r="A26" s="27" t="s">
        <v>0</v>
      </c>
      <c r="B26" s="50">
        <f>(B48+B69+B90+B111+B133+B157+B181+B203+B225+B247+B269+B291)/$D$11</f>
        <v>0</v>
      </c>
      <c r="C26" s="52">
        <f t="shared" ref="C26:G26" si="34">(C48+C69+C90+C111+C133+C157+C181+C203+C225+C247+C269+C291)/$D$11</f>
        <v>0</v>
      </c>
      <c r="D26" s="50">
        <f t="shared" si="34"/>
        <v>0</v>
      </c>
      <c r="E26" s="52">
        <f t="shared" si="30"/>
        <v>0</v>
      </c>
      <c r="F26" s="52">
        <f t="shared" si="30"/>
        <v>0</v>
      </c>
      <c r="G26" s="50">
        <f t="shared" si="34"/>
        <v>0</v>
      </c>
      <c r="H26" s="50">
        <f>(H48+H69+H90+H111+H133+H157+H181+H203+H225+H247+H269+H291)</f>
        <v>0</v>
      </c>
      <c r="I26" s="53">
        <f>I48+I69+I90+I111+I133+I157+I181+I203+I225+I247+I269+I291</f>
        <v>0</v>
      </c>
      <c r="J26" s="53">
        <f>J48+J69+J90+J111+J133+J157+J181+J203+J225+J247+J269+J291</f>
        <v>0</v>
      </c>
      <c r="K26" s="53">
        <f t="shared" ref="K26:AP26" si="35">K48+K69+K90+K111+K133+K157+K181+K203+K225+K247+K269+K291</f>
        <v>0</v>
      </c>
      <c r="L26" s="53">
        <f t="shared" si="35"/>
        <v>0</v>
      </c>
      <c r="M26" s="53">
        <f t="shared" si="35"/>
        <v>0</v>
      </c>
      <c r="N26" s="53">
        <f t="shared" si="35"/>
        <v>0</v>
      </c>
      <c r="O26" s="53">
        <f t="shared" si="35"/>
        <v>0</v>
      </c>
      <c r="P26" s="53">
        <f t="shared" si="35"/>
        <v>0</v>
      </c>
      <c r="Q26" s="53">
        <f t="shared" si="35"/>
        <v>0</v>
      </c>
      <c r="R26" s="53">
        <f t="shared" si="35"/>
        <v>0</v>
      </c>
      <c r="S26" s="53">
        <f t="shared" si="35"/>
        <v>0</v>
      </c>
      <c r="T26" s="53">
        <f t="shared" si="35"/>
        <v>0</v>
      </c>
      <c r="U26" s="53">
        <f t="shared" si="35"/>
        <v>0</v>
      </c>
      <c r="V26" s="53">
        <f t="shared" si="35"/>
        <v>0</v>
      </c>
      <c r="W26" s="53">
        <f t="shared" si="35"/>
        <v>0</v>
      </c>
      <c r="X26" s="53">
        <f t="shared" si="35"/>
        <v>0</v>
      </c>
      <c r="Y26" s="53">
        <f t="shared" si="35"/>
        <v>0</v>
      </c>
      <c r="Z26" s="53">
        <f t="shared" si="35"/>
        <v>0</v>
      </c>
      <c r="AA26" s="53">
        <f t="shared" si="35"/>
        <v>0</v>
      </c>
      <c r="AB26" s="53">
        <f t="shared" si="35"/>
        <v>0</v>
      </c>
      <c r="AC26" s="53">
        <f t="shared" si="35"/>
        <v>0</v>
      </c>
      <c r="AD26" s="53">
        <f t="shared" si="35"/>
        <v>0</v>
      </c>
      <c r="AE26" s="53">
        <f t="shared" si="35"/>
        <v>0</v>
      </c>
      <c r="AF26" s="53">
        <f t="shared" si="35"/>
        <v>0</v>
      </c>
      <c r="AG26" s="53">
        <f t="shared" si="35"/>
        <v>0</v>
      </c>
      <c r="AH26" s="53">
        <f t="shared" si="35"/>
        <v>0</v>
      </c>
      <c r="AI26" s="53">
        <f t="shared" si="35"/>
        <v>0</v>
      </c>
      <c r="AJ26" s="53">
        <f t="shared" si="35"/>
        <v>0</v>
      </c>
      <c r="AK26" s="53">
        <f t="shared" si="35"/>
        <v>0</v>
      </c>
      <c r="AL26" s="53">
        <f t="shared" si="35"/>
        <v>0</v>
      </c>
      <c r="AM26" s="53">
        <f t="shared" si="35"/>
        <v>0</v>
      </c>
      <c r="AN26" s="53">
        <f t="shared" si="35"/>
        <v>0</v>
      </c>
      <c r="AO26" s="53">
        <f t="shared" si="35"/>
        <v>0</v>
      </c>
      <c r="AP26" s="53">
        <f t="shared" si="35"/>
        <v>0</v>
      </c>
      <c r="AQ26" s="47" t="e">
        <f t="shared" ref="AQ26:AQ27" si="36">(I26+J26)/(E26+F26)/$D$11</f>
        <v>#DIV/0!</v>
      </c>
      <c r="AR26" s="72"/>
      <c r="AS26" s="5"/>
      <c r="AT26" s="5"/>
      <c r="AU26" s="5"/>
      <c r="AV26" s="5"/>
      <c r="AW26" s="5"/>
      <c r="AX26" s="5"/>
      <c r="AY26" s="5"/>
    </row>
    <row r="27" spans="1:51" s="4" customFormat="1" hidden="1">
      <c r="A27" s="27" t="s">
        <v>100</v>
      </c>
      <c r="B27" s="50">
        <f t="shared" ref="B27:G27" si="37">(B49+B70+B91+B112+B134+B158+B182+B204+B226+B248+B270+B292)/$D$11</f>
        <v>0</v>
      </c>
      <c r="C27" s="52">
        <f t="shared" si="37"/>
        <v>0</v>
      </c>
      <c r="D27" s="50">
        <f t="shared" si="37"/>
        <v>0</v>
      </c>
      <c r="E27" s="52">
        <f t="shared" si="30"/>
        <v>0</v>
      </c>
      <c r="F27" s="52">
        <f t="shared" si="30"/>
        <v>0</v>
      </c>
      <c r="G27" s="50">
        <f t="shared" si="37"/>
        <v>0</v>
      </c>
      <c r="H27" s="50">
        <f>(H49+H70+H91+H112+H134+H158+H182+H204+H226+H248+H270+H292)</f>
        <v>0</v>
      </c>
      <c r="I27" s="53">
        <f t="shared" ref="I27:J27" si="38">I49+I70+I91+I112+I134+I158+I182+I204+I226+I248+I270+I292</f>
        <v>0</v>
      </c>
      <c r="J27" s="53">
        <f t="shared" si="38"/>
        <v>0</v>
      </c>
      <c r="K27" s="53">
        <f t="shared" ref="K27:AP27" si="39">K49+K70+K91+K112+K134+K158+K182+K204+K226+K248+K270+K292</f>
        <v>0</v>
      </c>
      <c r="L27" s="53">
        <f t="shared" si="39"/>
        <v>0</v>
      </c>
      <c r="M27" s="53">
        <f t="shared" si="39"/>
        <v>0</v>
      </c>
      <c r="N27" s="53">
        <f t="shared" si="39"/>
        <v>0</v>
      </c>
      <c r="O27" s="53">
        <f t="shared" si="39"/>
        <v>0</v>
      </c>
      <c r="P27" s="53">
        <f t="shared" si="39"/>
        <v>0</v>
      </c>
      <c r="Q27" s="53">
        <f t="shared" si="39"/>
        <v>0</v>
      </c>
      <c r="R27" s="53">
        <f t="shared" si="39"/>
        <v>0</v>
      </c>
      <c r="S27" s="53">
        <f t="shared" si="39"/>
        <v>0</v>
      </c>
      <c r="T27" s="53">
        <f t="shared" si="39"/>
        <v>0</v>
      </c>
      <c r="U27" s="53">
        <f t="shared" si="39"/>
        <v>0</v>
      </c>
      <c r="V27" s="53">
        <f t="shared" si="39"/>
        <v>0</v>
      </c>
      <c r="W27" s="53">
        <f t="shared" si="39"/>
        <v>0</v>
      </c>
      <c r="X27" s="53">
        <f t="shared" si="39"/>
        <v>0</v>
      </c>
      <c r="Y27" s="53">
        <f t="shared" si="39"/>
        <v>0</v>
      </c>
      <c r="Z27" s="53">
        <f t="shared" si="39"/>
        <v>0</v>
      </c>
      <c r="AA27" s="53">
        <f t="shared" si="39"/>
        <v>0</v>
      </c>
      <c r="AB27" s="53">
        <f t="shared" si="39"/>
        <v>0</v>
      </c>
      <c r="AC27" s="53">
        <f t="shared" si="39"/>
        <v>0</v>
      </c>
      <c r="AD27" s="53">
        <f t="shared" si="39"/>
        <v>0</v>
      </c>
      <c r="AE27" s="53">
        <f t="shared" si="39"/>
        <v>0</v>
      </c>
      <c r="AF27" s="53">
        <f t="shared" si="39"/>
        <v>0</v>
      </c>
      <c r="AG27" s="53">
        <f t="shared" si="39"/>
        <v>0</v>
      </c>
      <c r="AH27" s="53">
        <f t="shared" si="39"/>
        <v>0</v>
      </c>
      <c r="AI27" s="53">
        <f t="shared" si="39"/>
        <v>0</v>
      </c>
      <c r="AJ27" s="53">
        <f t="shared" si="39"/>
        <v>0</v>
      </c>
      <c r="AK27" s="53">
        <f t="shared" si="39"/>
        <v>0</v>
      </c>
      <c r="AL27" s="53">
        <f t="shared" si="39"/>
        <v>0</v>
      </c>
      <c r="AM27" s="53">
        <f t="shared" si="39"/>
        <v>0</v>
      </c>
      <c r="AN27" s="53">
        <f t="shared" si="39"/>
        <v>0</v>
      </c>
      <c r="AO27" s="53">
        <f t="shared" si="39"/>
        <v>0</v>
      </c>
      <c r="AP27" s="53">
        <f t="shared" si="39"/>
        <v>0</v>
      </c>
      <c r="AQ27" s="47" t="e">
        <f t="shared" si="36"/>
        <v>#DIV/0!</v>
      </c>
      <c r="AR27" s="72"/>
      <c r="AS27" s="5"/>
      <c r="AT27" s="5"/>
      <c r="AU27" s="5"/>
      <c r="AV27" s="5"/>
      <c r="AW27" s="5"/>
      <c r="AX27" s="5"/>
      <c r="AY27" s="5"/>
    </row>
    <row r="28" spans="1:51" s="4" customFormat="1" hidden="1">
      <c r="A28" s="27"/>
      <c r="B28" s="50">
        <f t="shared" ref="B28:G28" si="40">(B50+B71+B92+B113+B135+B159+B183+B205+B227+B249+B271+B293)/$D$11</f>
        <v>0</v>
      </c>
      <c r="C28" s="50">
        <f t="shared" si="40"/>
        <v>0</v>
      </c>
      <c r="D28" s="50">
        <f t="shared" si="40"/>
        <v>0</v>
      </c>
      <c r="E28" s="50">
        <f t="shared" si="40"/>
        <v>0</v>
      </c>
      <c r="F28" s="50">
        <f t="shared" si="40"/>
        <v>0</v>
      </c>
      <c r="G28" s="50">
        <f t="shared" si="40"/>
        <v>0</v>
      </c>
      <c r="H28" s="50">
        <f t="shared" ref="H28:H32" si="41">(H50+H71+H92+H113+H135+H159+H183+H205+H227+H249+H271+H293)</f>
        <v>0</v>
      </c>
      <c r="I28" s="53">
        <f t="shared" ref="I28:J28" si="42">I50+I71+I92+I113+I135+I159+I183+I205+I227+I249+I271+I293</f>
        <v>0</v>
      </c>
      <c r="J28" s="53">
        <f t="shared" si="42"/>
        <v>0</v>
      </c>
      <c r="K28" s="53">
        <f t="shared" ref="K28:AP28" si="43">K50+K71+K92+K114+K137+K161+K183+K205+K227+K249+K271+K293</f>
        <v>0</v>
      </c>
      <c r="L28" s="53">
        <f t="shared" si="43"/>
        <v>0</v>
      </c>
      <c r="M28" s="53">
        <f t="shared" si="43"/>
        <v>0</v>
      </c>
      <c r="N28" s="53">
        <f t="shared" si="43"/>
        <v>0</v>
      </c>
      <c r="O28" s="53">
        <f t="shared" si="43"/>
        <v>0</v>
      </c>
      <c r="P28" s="53">
        <f t="shared" si="43"/>
        <v>0</v>
      </c>
      <c r="Q28" s="53">
        <f t="shared" si="43"/>
        <v>0</v>
      </c>
      <c r="R28" s="53">
        <f t="shared" si="43"/>
        <v>0</v>
      </c>
      <c r="S28" s="53">
        <f t="shared" si="43"/>
        <v>0</v>
      </c>
      <c r="T28" s="53">
        <f t="shared" si="43"/>
        <v>0</v>
      </c>
      <c r="U28" s="53">
        <f t="shared" si="43"/>
        <v>0</v>
      </c>
      <c r="V28" s="53">
        <f t="shared" si="43"/>
        <v>0</v>
      </c>
      <c r="W28" s="53">
        <f t="shared" si="43"/>
        <v>0</v>
      </c>
      <c r="X28" s="53">
        <f t="shared" si="43"/>
        <v>0</v>
      </c>
      <c r="Y28" s="53">
        <f t="shared" si="43"/>
        <v>0</v>
      </c>
      <c r="Z28" s="53">
        <f t="shared" si="43"/>
        <v>0</v>
      </c>
      <c r="AA28" s="53">
        <f t="shared" si="43"/>
        <v>0</v>
      </c>
      <c r="AB28" s="53">
        <f t="shared" si="43"/>
        <v>0</v>
      </c>
      <c r="AC28" s="53">
        <f t="shared" si="43"/>
        <v>0</v>
      </c>
      <c r="AD28" s="53">
        <f t="shared" si="43"/>
        <v>0</v>
      </c>
      <c r="AE28" s="53">
        <f t="shared" si="43"/>
        <v>0</v>
      </c>
      <c r="AF28" s="53">
        <f t="shared" si="43"/>
        <v>0</v>
      </c>
      <c r="AG28" s="53">
        <f t="shared" si="43"/>
        <v>0</v>
      </c>
      <c r="AH28" s="53">
        <f t="shared" si="43"/>
        <v>0</v>
      </c>
      <c r="AI28" s="53">
        <f t="shared" si="43"/>
        <v>0</v>
      </c>
      <c r="AJ28" s="53">
        <f t="shared" si="43"/>
        <v>0</v>
      </c>
      <c r="AK28" s="53">
        <f t="shared" si="43"/>
        <v>0</v>
      </c>
      <c r="AL28" s="53">
        <f t="shared" si="43"/>
        <v>0</v>
      </c>
      <c r="AM28" s="53">
        <f t="shared" si="43"/>
        <v>0</v>
      </c>
      <c r="AN28" s="53">
        <f t="shared" si="43"/>
        <v>0</v>
      </c>
      <c r="AO28" s="53">
        <f t="shared" si="43"/>
        <v>0</v>
      </c>
      <c r="AP28" s="53">
        <f t="shared" si="43"/>
        <v>0</v>
      </c>
      <c r="AQ28" s="47" t="e">
        <f t="shared" ref="AQ28:AQ32" si="44">I28/E28/D27</f>
        <v>#DIV/0!</v>
      </c>
      <c r="AR28" s="5"/>
      <c r="AS28" s="5"/>
      <c r="AT28" s="5"/>
      <c r="AU28" s="5"/>
      <c r="AV28" s="5"/>
      <c r="AW28" s="5"/>
      <c r="AX28" s="5"/>
      <c r="AY28" s="5"/>
    </row>
    <row r="29" spans="1:51" s="4" customFormat="1" hidden="1">
      <c r="A29" s="27"/>
      <c r="B29" s="50">
        <f t="shared" ref="B29:G29" si="45">(B51+B72+B93+B114+B136+B160+B184+B206+B228+B250+B272+B294)/$D$11</f>
        <v>0</v>
      </c>
      <c r="C29" s="50">
        <f t="shared" si="45"/>
        <v>0</v>
      </c>
      <c r="D29" s="50">
        <f t="shared" si="45"/>
        <v>0</v>
      </c>
      <c r="E29" s="50">
        <f t="shared" si="45"/>
        <v>0</v>
      </c>
      <c r="F29" s="50">
        <f t="shared" si="45"/>
        <v>0</v>
      </c>
      <c r="G29" s="50">
        <f t="shared" si="45"/>
        <v>0</v>
      </c>
      <c r="H29" s="50">
        <f t="shared" si="41"/>
        <v>0</v>
      </c>
      <c r="I29" s="53">
        <f t="shared" ref="I29:J29" si="46">I51+I72+I93+I114+I136+I160+I184+I206+I228+I250+I272+I294</f>
        <v>0</v>
      </c>
      <c r="J29" s="53">
        <f t="shared" si="46"/>
        <v>0</v>
      </c>
      <c r="K29" s="53">
        <f t="shared" ref="K29:AP29" si="47">K51+K72+K93+K115+K138+K162+K184+K206+K228+K250+K272+K294</f>
        <v>0</v>
      </c>
      <c r="L29" s="53">
        <f t="shared" si="47"/>
        <v>0</v>
      </c>
      <c r="M29" s="53">
        <f t="shared" si="47"/>
        <v>0</v>
      </c>
      <c r="N29" s="53">
        <f t="shared" si="47"/>
        <v>0</v>
      </c>
      <c r="O29" s="53">
        <f t="shared" si="47"/>
        <v>0</v>
      </c>
      <c r="P29" s="53">
        <f t="shared" si="47"/>
        <v>0</v>
      </c>
      <c r="Q29" s="53">
        <f t="shared" si="47"/>
        <v>0</v>
      </c>
      <c r="R29" s="53">
        <f t="shared" si="47"/>
        <v>0</v>
      </c>
      <c r="S29" s="53">
        <f t="shared" si="47"/>
        <v>0</v>
      </c>
      <c r="T29" s="53">
        <f t="shared" si="47"/>
        <v>0</v>
      </c>
      <c r="U29" s="53">
        <f t="shared" si="47"/>
        <v>0</v>
      </c>
      <c r="V29" s="53">
        <f t="shared" si="47"/>
        <v>0</v>
      </c>
      <c r="W29" s="53">
        <f t="shared" si="47"/>
        <v>0</v>
      </c>
      <c r="X29" s="53">
        <f t="shared" si="47"/>
        <v>0</v>
      </c>
      <c r="Y29" s="53">
        <f t="shared" si="47"/>
        <v>0</v>
      </c>
      <c r="Z29" s="53">
        <f t="shared" si="47"/>
        <v>0</v>
      </c>
      <c r="AA29" s="53">
        <f t="shared" si="47"/>
        <v>0</v>
      </c>
      <c r="AB29" s="53">
        <f t="shared" si="47"/>
        <v>0</v>
      </c>
      <c r="AC29" s="53">
        <f t="shared" si="47"/>
        <v>0</v>
      </c>
      <c r="AD29" s="53">
        <f t="shared" si="47"/>
        <v>0</v>
      </c>
      <c r="AE29" s="53">
        <f t="shared" si="47"/>
        <v>0</v>
      </c>
      <c r="AF29" s="53">
        <f t="shared" si="47"/>
        <v>0</v>
      </c>
      <c r="AG29" s="53">
        <f t="shared" si="47"/>
        <v>0</v>
      </c>
      <c r="AH29" s="53">
        <f t="shared" si="47"/>
        <v>0</v>
      </c>
      <c r="AI29" s="53">
        <f t="shared" si="47"/>
        <v>0</v>
      </c>
      <c r="AJ29" s="53">
        <f t="shared" si="47"/>
        <v>0</v>
      </c>
      <c r="AK29" s="53">
        <f t="shared" si="47"/>
        <v>0</v>
      </c>
      <c r="AL29" s="53">
        <f t="shared" si="47"/>
        <v>0</v>
      </c>
      <c r="AM29" s="53">
        <f t="shared" si="47"/>
        <v>0</v>
      </c>
      <c r="AN29" s="53">
        <f t="shared" si="47"/>
        <v>0</v>
      </c>
      <c r="AO29" s="53">
        <f t="shared" si="47"/>
        <v>0</v>
      </c>
      <c r="AP29" s="53">
        <f t="shared" si="47"/>
        <v>0</v>
      </c>
      <c r="AQ29" s="47" t="e">
        <f t="shared" si="44"/>
        <v>#DIV/0!</v>
      </c>
      <c r="AR29" s="5"/>
      <c r="AS29" s="5"/>
      <c r="AT29" s="5"/>
      <c r="AU29" s="5"/>
      <c r="AV29" s="5"/>
      <c r="AW29" s="5"/>
      <c r="AX29" s="5"/>
      <c r="AY29" s="5"/>
    </row>
    <row r="30" spans="1:51" s="4" customFormat="1" hidden="1">
      <c r="A30" s="27"/>
      <c r="B30" s="50">
        <f t="shared" ref="B30:G30" si="48">(B52+B73+B94+B115+B137+B161+B185+B207+B229+B251+B273+B295)/$D$11</f>
        <v>0</v>
      </c>
      <c r="C30" s="50">
        <f t="shared" si="48"/>
        <v>0</v>
      </c>
      <c r="D30" s="50">
        <f t="shared" si="48"/>
        <v>0</v>
      </c>
      <c r="E30" s="50">
        <f t="shared" si="48"/>
        <v>0</v>
      </c>
      <c r="F30" s="50">
        <f t="shared" si="48"/>
        <v>0</v>
      </c>
      <c r="G30" s="50">
        <f t="shared" si="48"/>
        <v>0</v>
      </c>
      <c r="H30" s="50">
        <f t="shared" si="41"/>
        <v>0</v>
      </c>
      <c r="I30" s="53">
        <f t="shared" ref="I30:J30" si="49">I52+I73+I94+I115+I137+I161+I185+I207+I229+I251+I273+I295</f>
        <v>0</v>
      </c>
      <c r="J30" s="53">
        <f t="shared" si="49"/>
        <v>0</v>
      </c>
      <c r="K30" s="53">
        <f t="shared" ref="K30:AP30" si="50">K52+K73+K94+K116+K139+K163+K185+K207+K229+K251+K273+K295</f>
        <v>0</v>
      </c>
      <c r="L30" s="53">
        <f t="shared" si="50"/>
        <v>0</v>
      </c>
      <c r="M30" s="53">
        <f t="shared" si="50"/>
        <v>0</v>
      </c>
      <c r="N30" s="53">
        <f t="shared" si="50"/>
        <v>0</v>
      </c>
      <c r="O30" s="53">
        <f t="shared" si="50"/>
        <v>0</v>
      </c>
      <c r="P30" s="53">
        <f t="shared" si="50"/>
        <v>0</v>
      </c>
      <c r="Q30" s="53">
        <f t="shared" si="50"/>
        <v>0</v>
      </c>
      <c r="R30" s="53">
        <f t="shared" si="50"/>
        <v>0</v>
      </c>
      <c r="S30" s="53">
        <f t="shared" si="50"/>
        <v>0</v>
      </c>
      <c r="T30" s="53">
        <f t="shared" si="50"/>
        <v>0</v>
      </c>
      <c r="U30" s="53">
        <f t="shared" si="50"/>
        <v>0</v>
      </c>
      <c r="V30" s="53">
        <f t="shared" si="50"/>
        <v>0</v>
      </c>
      <c r="W30" s="53">
        <f t="shared" si="50"/>
        <v>0</v>
      </c>
      <c r="X30" s="53">
        <f t="shared" si="50"/>
        <v>0</v>
      </c>
      <c r="Y30" s="53">
        <f t="shared" si="50"/>
        <v>0</v>
      </c>
      <c r="Z30" s="53">
        <f t="shared" si="50"/>
        <v>0</v>
      </c>
      <c r="AA30" s="53">
        <f t="shared" si="50"/>
        <v>0</v>
      </c>
      <c r="AB30" s="53">
        <f t="shared" si="50"/>
        <v>0</v>
      </c>
      <c r="AC30" s="53">
        <f t="shared" si="50"/>
        <v>0</v>
      </c>
      <c r="AD30" s="53">
        <f t="shared" si="50"/>
        <v>0</v>
      </c>
      <c r="AE30" s="53">
        <f t="shared" si="50"/>
        <v>0</v>
      </c>
      <c r="AF30" s="53">
        <f t="shared" si="50"/>
        <v>0</v>
      </c>
      <c r="AG30" s="53">
        <f t="shared" si="50"/>
        <v>0</v>
      </c>
      <c r="AH30" s="53">
        <f t="shared" si="50"/>
        <v>0</v>
      </c>
      <c r="AI30" s="53">
        <f t="shared" si="50"/>
        <v>0</v>
      </c>
      <c r="AJ30" s="53">
        <f t="shared" si="50"/>
        <v>0</v>
      </c>
      <c r="AK30" s="53">
        <f t="shared" si="50"/>
        <v>0</v>
      </c>
      <c r="AL30" s="53">
        <f t="shared" si="50"/>
        <v>0</v>
      </c>
      <c r="AM30" s="53">
        <f t="shared" si="50"/>
        <v>0</v>
      </c>
      <c r="AN30" s="53">
        <f t="shared" si="50"/>
        <v>0</v>
      </c>
      <c r="AO30" s="53">
        <f t="shared" si="50"/>
        <v>0</v>
      </c>
      <c r="AP30" s="53">
        <f t="shared" si="50"/>
        <v>0</v>
      </c>
      <c r="AQ30" s="47" t="e">
        <f t="shared" si="44"/>
        <v>#DIV/0!</v>
      </c>
      <c r="AR30" s="5"/>
      <c r="AS30" s="5"/>
      <c r="AT30" s="5"/>
      <c r="AU30" s="5"/>
      <c r="AV30" s="5"/>
      <c r="AW30" s="5"/>
      <c r="AX30" s="5"/>
      <c r="AY30" s="5"/>
    </row>
    <row r="31" spans="1:51" s="4" customFormat="1" hidden="1">
      <c r="A31" s="27"/>
      <c r="B31" s="50">
        <f t="shared" ref="B31:G31" si="51">(B53+B74+B95+B116+B138+B162+B186+B208+B230+B252+B274+B296)/$D$11</f>
        <v>0</v>
      </c>
      <c r="C31" s="50">
        <f t="shared" si="51"/>
        <v>0</v>
      </c>
      <c r="D31" s="50">
        <f t="shared" si="51"/>
        <v>0</v>
      </c>
      <c r="E31" s="50">
        <f t="shared" si="51"/>
        <v>0</v>
      </c>
      <c r="F31" s="50">
        <f t="shared" si="51"/>
        <v>0</v>
      </c>
      <c r="G31" s="50">
        <f t="shared" si="51"/>
        <v>0</v>
      </c>
      <c r="H31" s="50">
        <f t="shared" si="41"/>
        <v>0</v>
      </c>
      <c r="I31" s="53">
        <f t="shared" ref="I31:J31" si="52">I53+I74+I95+I116+I138+I162+I186+I208+I230+I252+I274+I296</f>
        <v>0</v>
      </c>
      <c r="J31" s="53">
        <f t="shared" si="52"/>
        <v>0</v>
      </c>
      <c r="K31" s="53">
        <f t="shared" ref="K31:AP31" si="53">K53+K74+K95+K117+K140+K164+K186+K208+K230+K252+K274+K296</f>
        <v>0</v>
      </c>
      <c r="L31" s="53">
        <f t="shared" si="53"/>
        <v>0</v>
      </c>
      <c r="M31" s="53">
        <f t="shared" si="53"/>
        <v>0</v>
      </c>
      <c r="N31" s="53">
        <f t="shared" si="53"/>
        <v>0</v>
      </c>
      <c r="O31" s="53">
        <f t="shared" si="53"/>
        <v>0</v>
      </c>
      <c r="P31" s="53">
        <f t="shared" si="53"/>
        <v>0</v>
      </c>
      <c r="Q31" s="53">
        <f t="shared" si="53"/>
        <v>0</v>
      </c>
      <c r="R31" s="53">
        <f t="shared" si="53"/>
        <v>0</v>
      </c>
      <c r="S31" s="53">
        <f t="shared" si="53"/>
        <v>0</v>
      </c>
      <c r="T31" s="53">
        <f t="shared" si="53"/>
        <v>0</v>
      </c>
      <c r="U31" s="53">
        <f t="shared" si="53"/>
        <v>0</v>
      </c>
      <c r="V31" s="53">
        <f t="shared" si="53"/>
        <v>0</v>
      </c>
      <c r="W31" s="53">
        <f t="shared" si="53"/>
        <v>0</v>
      </c>
      <c r="X31" s="53">
        <f t="shared" si="53"/>
        <v>0</v>
      </c>
      <c r="Y31" s="53">
        <f t="shared" si="53"/>
        <v>0</v>
      </c>
      <c r="Z31" s="53">
        <f t="shared" si="53"/>
        <v>0</v>
      </c>
      <c r="AA31" s="53">
        <f t="shared" si="53"/>
        <v>0</v>
      </c>
      <c r="AB31" s="53">
        <f t="shared" si="53"/>
        <v>0</v>
      </c>
      <c r="AC31" s="53">
        <f t="shared" si="53"/>
        <v>0</v>
      </c>
      <c r="AD31" s="53">
        <f t="shared" si="53"/>
        <v>0</v>
      </c>
      <c r="AE31" s="53">
        <f t="shared" si="53"/>
        <v>0</v>
      </c>
      <c r="AF31" s="53">
        <f t="shared" si="53"/>
        <v>0</v>
      </c>
      <c r="AG31" s="53">
        <f t="shared" si="53"/>
        <v>0</v>
      </c>
      <c r="AH31" s="53">
        <f t="shared" si="53"/>
        <v>0</v>
      </c>
      <c r="AI31" s="53">
        <f t="shared" si="53"/>
        <v>0</v>
      </c>
      <c r="AJ31" s="53">
        <f t="shared" si="53"/>
        <v>0</v>
      </c>
      <c r="AK31" s="53">
        <f t="shared" si="53"/>
        <v>0</v>
      </c>
      <c r="AL31" s="53">
        <f t="shared" si="53"/>
        <v>0</v>
      </c>
      <c r="AM31" s="53">
        <f t="shared" si="53"/>
        <v>0</v>
      </c>
      <c r="AN31" s="53">
        <f t="shared" si="53"/>
        <v>0</v>
      </c>
      <c r="AO31" s="53">
        <f t="shared" si="53"/>
        <v>0</v>
      </c>
      <c r="AP31" s="53">
        <f t="shared" si="53"/>
        <v>0</v>
      </c>
      <c r="AQ31" s="47" t="e">
        <f t="shared" si="44"/>
        <v>#DIV/0!</v>
      </c>
      <c r="AR31" s="5"/>
      <c r="AS31" s="5"/>
      <c r="AT31" s="5"/>
      <c r="AU31" s="5"/>
      <c r="AV31" s="5"/>
      <c r="AW31" s="5"/>
      <c r="AX31" s="5"/>
      <c r="AY31" s="5"/>
    </row>
    <row r="32" spans="1:51" s="4" customFormat="1" hidden="1">
      <c r="A32" s="27"/>
      <c r="B32" s="50">
        <f t="shared" ref="B32:G32" si="54">(B54+B75+B96+B117+B139+B163+B187+B209+B231+B253+B275+B297)/$D$11</f>
        <v>0</v>
      </c>
      <c r="C32" s="50">
        <f t="shared" si="54"/>
        <v>0</v>
      </c>
      <c r="D32" s="50">
        <f t="shared" si="54"/>
        <v>0</v>
      </c>
      <c r="E32" s="50">
        <f t="shared" si="54"/>
        <v>0</v>
      </c>
      <c r="F32" s="50">
        <f t="shared" si="54"/>
        <v>0</v>
      </c>
      <c r="G32" s="50">
        <f t="shared" si="54"/>
        <v>0</v>
      </c>
      <c r="H32" s="50">
        <f t="shared" si="41"/>
        <v>0</v>
      </c>
      <c r="I32" s="53">
        <f t="shared" ref="I32:J32" si="55">I54+I75+I96+I117+I139+I163+I187+I209+I231+I253+I275+I297</f>
        <v>0</v>
      </c>
      <c r="J32" s="53">
        <f t="shared" si="55"/>
        <v>0</v>
      </c>
      <c r="K32" s="53">
        <f t="shared" ref="K32:AP32" si="56">K54+K75+K96+K118+K141+K165+K187+K209+K231+K253+K275+K297</f>
        <v>0</v>
      </c>
      <c r="L32" s="53">
        <f t="shared" si="56"/>
        <v>0</v>
      </c>
      <c r="M32" s="53">
        <f t="shared" si="56"/>
        <v>0</v>
      </c>
      <c r="N32" s="53">
        <f t="shared" si="56"/>
        <v>0</v>
      </c>
      <c r="O32" s="53">
        <f t="shared" si="56"/>
        <v>0</v>
      </c>
      <c r="P32" s="53">
        <f t="shared" si="56"/>
        <v>0</v>
      </c>
      <c r="Q32" s="53">
        <f t="shared" si="56"/>
        <v>0</v>
      </c>
      <c r="R32" s="53">
        <f t="shared" si="56"/>
        <v>0</v>
      </c>
      <c r="S32" s="53">
        <f t="shared" si="56"/>
        <v>0</v>
      </c>
      <c r="T32" s="53">
        <f t="shared" si="56"/>
        <v>0</v>
      </c>
      <c r="U32" s="53">
        <f t="shared" si="56"/>
        <v>0</v>
      </c>
      <c r="V32" s="53">
        <f t="shared" si="56"/>
        <v>0</v>
      </c>
      <c r="W32" s="53">
        <f t="shared" si="56"/>
        <v>0</v>
      </c>
      <c r="X32" s="53">
        <f t="shared" si="56"/>
        <v>0</v>
      </c>
      <c r="Y32" s="53">
        <f t="shared" si="56"/>
        <v>0</v>
      </c>
      <c r="Z32" s="53">
        <f t="shared" si="56"/>
        <v>0</v>
      </c>
      <c r="AA32" s="53">
        <f t="shared" si="56"/>
        <v>0</v>
      </c>
      <c r="AB32" s="53">
        <f t="shared" si="56"/>
        <v>0</v>
      </c>
      <c r="AC32" s="53">
        <f t="shared" si="56"/>
        <v>0</v>
      </c>
      <c r="AD32" s="53">
        <f t="shared" si="56"/>
        <v>0</v>
      </c>
      <c r="AE32" s="53">
        <f t="shared" si="56"/>
        <v>0</v>
      </c>
      <c r="AF32" s="53">
        <f t="shared" si="56"/>
        <v>0</v>
      </c>
      <c r="AG32" s="53">
        <f t="shared" si="56"/>
        <v>0</v>
      </c>
      <c r="AH32" s="53">
        <f t="shared" si="56"/>
        <v>0</v>
      </c>
      <c r="AI32" s="53">
        <f t="shared" si="56"/>
        <v>0</v>
      </c>
      <c r="AJ32" s="53">
        <f t="shared" si="56"/>
        <v>0</v>
      </c>
      <c r="AK32" s="53">
        <f t="shared" si="56"/>
        <v>0</v>
      </c>
      <c r="AL32" s="53">
        <f t="shared" si="56"/>
        <v>0</v>
      </c>
      <c r="AM32" s="53">
        <f t="shared" si="56"/>
        <v>0</v>
      </c>
      <c r="AN32" s="53">
        <f t="shared" si="56"/>
        <v>0</v>
      </c>
      <c r="AO32" s="53">
        <f t="shared" si="56"/>
        <v>0</v>
      </c>
      <c r="AP32" s="53">
        <f t="shared" si="56"/>
        <v>0</v>
      </c>
      <c r="AQ32" s="47" t="e">
        <f t="shared" si="44"/>
        <v>#DIV/0!</v>
      </c>
      <c r="AR32" s="5"/>
      <c r="AS32" s="5"/>
      <c r="AT32" s="5"/>
      <c r="AU32" s="5"/>
      <c r="AV32" s="5"/>
      <c r="AW32" s="5"/>
      <c r="AX32" s="5"/>
      <c r="AY32" s="5"/>
    </row>
    <row r="33" spans="1:51" s="4" customFormat="1" hidden="1">
      <c r="A33" s="27"/>
      <c r="B33" s="50"/>
      <c r="C33" s="50"/>
      <c r="D33" s="50"/>
      <c r="E33" s="50"/>
      <c r="F33" s="50"/>
      <c r="G33" s="50"/>
      <c r="H33" s="50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47"/>
      <c r="AR33" s="5"/>
      <c r="AS33" s="5"/>
      <c r="AT33" s="5"/>
      <c r="AU33" s="5"/>
      <c r="AV33" s="5"/>
      <c r="AW33" s="5"/>
      <c r="AX33" s="5"/>
      <c r="AY33" s="5"/>
    </row>
    <row r="34" spans="1:51" s="4" customFormat="1" ht="27.75" customHeight="1">
      <c r="A34" s="44" t="s">
        <v>25</v>
      </c>
      <c r="B34" s="45">
        <f t="shared" ref="B34:AP34" si="57">B35+B47</f>
        <v>0</v>
      </c>
      <c r="C34" s="45">
        <f t="shared" si="57"/>
        <v>0</v>
      </c>
      <c r="D34" s="45">
        <f t="shared" si="57"/>
        <v>0</v>
      </c>
      <c r="E34" s="45">
        <f t="shared" si="57"/>
        <v>0</v>
      </c>
      <c r="F34" s="45">
        <f t="shared" si="57"/>
        <v>0</v>
      </c>
      <c r="G34" s="45">
        <f t="shared" si="57"/>
        <v>0</v>
      </c>
      <c r="H34" s="48">
        <f>H35+H47</f>
        <v>0</v>
      </c>
      <c r="I34" s="48">
        <f t="shared" si="57"/>
        <v>0</v>
      </c>
      <c r="J34" s="48">
        <f t="shared" si="57"/>
        <v>0</v>
      </c>
      <c r="K34" s="48">
        <f t="shared" si="57"/>
        <v>0</v>
      </c>
      <c r="L34" s="48">
        <f t="shared" si="57"/>
        <v>0</v>
      </c>
      <c r="M34" s="48">
        <f t="shared" si="57"/>
        <v>0</v>
      </c>
      <c r="N34" s="48">
        <f t="shared" si="57"/>
        <v>0</v>
      </c>
      <c r="O34" s="48">
        <f t="shared" si="57"/>
        <v>0</v>
      </c>
      <c r="P34" s="48">
        <f t="shared" si="57"/>
        <v>0</v>
      </c>
      <c r="Q34" s="48">
        <f t="shared" si="57"/>
        <v>0</v>
      </c>
      <c r="R34" s="48">
        <f t="shared" si="57"/>
        <v>0</v>
      </c>
      <c r="S34" s="48">
        <f t="shared" si="57"/>
        <v>0</v>
      </c>
      <c r="T34" s="48">
        <f t="shared" si="57"/>
        <v>0</v>
      </c>
      <c r="U34" s="48">
        <f t="shared" si="57"/>
        <v>0</v>
      </c>
      <c r="V34" s="48">
        <f t="shared" si="57"/>
        <v>0</v>
      </c>
      <c r="W34" s="48">
        <f t="shared" si="57"/>
        <v>0</v>
      </c>
      <c r="X34" s="48">
        <f t="shared" si="57"/>
        <v>0</v>
      </c>
      <c r="Y34" s="48">
        <f t="shared" si="57"/>
        <v>0</v>
      </c>
      <c r="Z34" s="48">
        <f t="shared" si="57"/>
        <v>0</v>
      </c>
      <c r="AA34" s="48">
        <f t="shared" si="57"/>
        <v>0</v>
      </c>
      <c r="AB34" s="48">
        <f t="shared" si="57"/>
        <v>0</v>
      </c>
      <c r="AC34" s="48">
        <f t="shared" si="57"/>
        <v>0</v>
      </c>
      <c r="AD34" s="48">
        <f t="shared" si="57"/>
        <v>0</v>
      </c>
      <c r="AE34" s="48">
        <f t="shared" si="57"/>
        <v>0</v>
      </c>
      <c r="AF34" s="48">
        <f t="shared" si="57"/>
        <v>0</v>
      </c>
      <c r="AG34" s="48">
        <f t="shared" si="57"/>
        <v>0</v>
      </c>
      <c r="AH34" s="48">
        <f t="shared" si="57"/>
        <v>0</v>
      </c>
      <c r="AI34" s="48">
        <f t="shared" si="57"/>
        <v>0</v>
      </c>
      <c r="AJ34" s="48">
        <f t="shared" si="57"/>
        <v>0</v>
      </c>
      <c r="AK34" s="48">
        <f t="shared" si="57"/>
        <v>0</v>
      </c>
      <c r="AL34" s="48">
        <f t="shared" si="57"/>
        <v>0</v>
      </c>
      <c r="AM34" s="48">
        <f t="shared" si="57"/>
        <v>0</v>
      </c>
      <c r="AN34" s="48">
        <f t="shared" si="57"/>
        <v>0</v>
      </c>
      <c r="AO34" s="48">
        <f t="shared" si="57"/>
        <v>0</v>
      </c>
      <c r="AP34" s="48">
        <f t="shared" si="57"/>
        <v>0</v>
      </c>
      <c r="AQ34" s="47" t="e">
        <f>I34/E34</f>
        <v>#DIV/0!</v>
      </c>
      <c r="AR34" s="5"/>
      <c r="AS34" s="5"/>
      <c r="AT34" s="5"/>
      <c r="AU34" s="5"/>
      <c r="AV34" s="5"/>
      <c r="AW34" s="5"/>
      <c r="AX34" s="5"/>
      <c r="AY34" s="5"/>
    </row>
    <row r="35" spans="1:51" s="4" customFormat="1">
      <c r="A35" s="49" t="s">
        <v>13</v>
      </c>
      <c r="B35" s="45">
        <f t="shared" ref="B35:AP35" si="58">SUM(B36:B46)</f>
        <v>0</v>
      </c>
      <c r="C35" s="45">
        <f t="shared" si="58"/>
        <v>0</v>
      </c>
      <c r="D35" s="45">
        <f t="shared" si="58"/>
        <v>0</v>
      </c>
      <c r="E35" s="45">
        <f t="shared" si="58"/>
        <v>0</v>
      </c>
      <c r="F35" s="45">
        <f t="shared" si="58"/>
        <v>0</v>
      </c>
      <c r="G35" s="45">
        <f t="shared" si="58"/>
        <v>0</v>
      </c>
      <c r="H35" s="48">
        <f>SUM(H36:H46)</f>
        <v>0</v>
      </c>
      <c r="I35" s="48">
        <f t="shared" si="58"/>
        <v>0</v>
      </c>
      <c r="J35" s="48">
        <f t="shared" si="58"/>
        <v>0</v>
      </c>
      <c r="K35" s="48">
        <f t="shared" si="58"/>
        <v>0</v>
      </c>
      <c r="L35" s="48">
        <f t="shared" si="58"/>
        <v>0</v>
      </c>
      <c r="M35" s="48">
        <f t="shared" si="58"/>
        <v>0</v>
      </c>
      <c r="N35" s="48">
        <f t="shared" si="58"/>
        <v>0</v>
      </c>
      <c r="O35" s="48">
        <f t="shared" si="58"/>
        <v>0</v>
      </c>
      <c r="P35" s="48">
        <f t="shared" si="58"/>
        <v>0</v>
      </c>
      <c r="Q35" s="48">
        <f t="shared" si="58"/>
        <v>0</v>
      </c>
      <c r="R35" s="48">
        <f t="shared" si="58"/>
        <v>0</v>
      </c>
      <c r="S35" s="48">
        <f t="shared" si="58"/>
        <v>0</v>
      </c>
      <c r="T35" s="48">
        <f t="shared" si="58"/>
        <v>0</v>
      </c>
      <c r="U35" s="48">
        <f t="shared" si="58"/>
        <v>0</v>
      </c>
      <c r="V35" s="48">
        <f t="shared" si="58"/>
        <v>0</v>
      </c>
      <c r="W35" s="48">
        <f t="shared" si="58"/>
        <v>0</v>
      </c>
      <c r="X35" s="48">
        <f t="shared" si="58"/>
        <v>0</v>
      </c>
      <c r="Y35" s="48">
        <f t="shared" si="58"/>
        <v>0</v>
      </c>
      <c r="Z35" s="48">
        <f t="shared" si="58"/>
        <v>0</v>
      </c>
      <c r="AA35" s="48">
        <f t="shared" si="58"/>
        <v>0</v>
      </c>
      <c r="AB35" s="48">
        <f t="shared" si="58"/>
        <v>0</v>
      </c>
      <c r="AC35" s="48">
        <f t="shared" si="58"/>
        <v>0</v>
      </c>
      <c r="AD35" s="48">
        <f t="shared" si="58"/>
        <v>0</v>
      </c>
      <c r="AE35" s="48">
        <f t="shared" si="58"/>
        <v>0</v>
      </c>
      <c r="AF35" s="48">
        <f t="shared" si="58"/>
        <v>0</v>
      </c>
      <c r="AG35" s="48">
        <f t="shared" si="58"/>
        <v>0</v>
      </c>
      <c r="AH35" s="48">
        <f t="shared" si="58"/>
        <v>0</v>
      </c>
      <c r="AI35" s="48">
        <f t="shared" si="58"/>
        <v>0</v>
      </c>
      <c r="AJ35" s="48">
        <f t="shared" si="58"/>
        <v>0</v>
      </c>
      <c r="AK35" s="48">
        <f t="shared" si="58"/>
        <v>0</v>
      </c>
      <c r="AL35" s="48">
        <f t="shared" si="58"/>
        <v>0</v>
      </c>
      <c r="AM35" s="48">
        <f t="shared" si="58"/>
        <v>0</v>
      </c>
      <c r="AN35" s="48">
        <f t="shared" si="58"/>
        <v>0</v>
      </c>
      <c r="AO35" s="48">
        <f t="shared" si="58"/>
        <v>0</v>
      </c>
      <c r="AP35" s="48">
        <f t="shared" si="58"/>
        <v>0</v>
      </c>
      <c r="AQ35" s="47" t="e">
        <f t="shared" ref="AQ35:AQ97" si="59">I35/E35</f>
        <v>#DIV/0!</v>
      </c>
      <c r="AR35" s="5"/>
      <c r="AS35" s="5"/>
      <c r="AT35" s="5"/>
      <c r="AU35" s="5"/>
      <c r="AV35" s="5"/>
      <c r="AW35" s="5"/>
      <c r="AX35" s="5"/>
      <c r="AY35" s="5"/>
    </row>
    <row r="36" spans="1:51" s="4" customFormat="1">
      <c r="A36" s="3" t="s">
        <v>12</v>
      </c>
      <c r="B36" s="50"/>
      <c r="C36" s="50"/>
      <c r="D36" s="51"/>
      <c r="E36" s="50"/>
      <c r="F36" s="50"/>
      <c r="G36" s="50"/>
      <c r="H36" s="53">
        <f t="shared" ref="H36:H46" si="60">I36+J36+AP36</f>
        <v>0</v>
      </c>
      <c r="I36" s="48">
        <f t="shared" ref="I36:I46" si="61">K36+M36+R36+V36+Z36+AA36+AB36+AC36+AD36+AE36+AF36+AG36+AH36+AI36+AJ36+AK36+AL36+AM36+AN36+AO36</f>
        <v>0</v>
      </c>
      <c r="J36" s="48"/>
      <c r="K36" s="53"/>
      <c r="L36" s="53"/>
      <c r="M36" s="53">
        <f t="shared" ref="M36:M46" si="62">N36+O36+P36+Q36</f>
        <v>0</v>
      </c>
      <c r="N36" s="53"/>
      <c r="O36" s="53"/>
      <c r="P36" s="53"/>
      <c r="Q36" s="53"/>
      <c r="R36" s="53">
        <f t="shared" ref="R36:R46" si="63">SUM(S36:U36)</f>
        <v>0</v>
      </c>
      <c r="S36" s="53"/>
      <c r="T36" s="53"/>
      <c r="U36" s="53"/>
      <c r="V36" s="53">
        <f t="shared" ref="V36:V46" si="64">SUM(W36:Y36)</f>
        <v>0</v>
      </c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47" t="e">
        <f t="shared" si="59"/>
        <v>#DIV/0!</v>
      </c>
      <c r="AR36" s="5"/>
      <c r="AS36" s="5"/>
      <c r="AT36" s="5"/>
      <c r="AU36" s="5"/>
      <c r="AV36" s="5"/>
      <c r="AW36" s="5"/>
      <c r="AX36" s="5"/>
      <c r="AY36" s="5"/>
    </row>
    <row r="37" spans="1:51" s="4" customFormat="1" ht="15" customHeight="1">
      <c r="A37" s="3" t="s">
        <v>11</v>
      </c>
      <c r="B37" s="50"/>
      <c r="C37" s="50"/>
      <c r="D37" s="51"/>
      <c r="E37" s="50"/>
      <c r="F37" s="50"/>
      <c r="G37" s="50"/>
      <c r="H37" s="53">
        <f t="shared" si="60"/>
        <v>0</v>
      </c>
      <c r="I37" s="48">
        <f t="shared" si="61"/>
        <v>0</v>
      </c>
      <c r="J37" s="48"/>
      <c r="K37" s="53"/>
      <c r="L37" s="53"/>
      <c r="M37" s="53">
        <f t="shared" si="62"/>
        <v>0</v>
      </c>
      <c r="N37" s="53"/>
      <c r="O37" s="53"/>
      <c r="P37" s="53"/>
      <c r="Q37" s="53"/>
      <c r="R37" s="53">
        <f t="shared" si="63"/>
        <v>0</v>
      </c>
      <c r="S37" s="53"/>
      <c r="T37" s="53"/>
      <c r="U37" s="53"/>
      <c r="V37" s="53">
        <f t="shared" si="64"/>
        <v>0</v>
      </c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47" t="e">
        <f t="shared" si="59"/>
        <v>#DIV/0!</v>
      </c>
      <c r="AR37" s="5"/>
      <c r="AS37" s="5"/>
      <c r="AT37" s="5"/>
      <c r="AU37" s="5"/>
      <c r="AV37" s="5"/>
      <c r="AW37" s="5"/>
      <c r="AX37" s="5"/>
      <c r="AY37" s="5"/>
    </row>
    <row r="38" spans="1:51" s="4" customFormat="1">
      <c r="A38" s="3" t="s">
        <v>10</v>
      </c>
      <c r="B38" s="50"/>
      <c r="C38" s="50"/>
      <c r="D38" s="51"/>
      <c r="E38" s="50"/>
      <c r="F38" s="50"/>
      <c r="G38" s="50"/>
      <c r="H38" s="53">
        <f t="shared" si="60"/>
        <v>0</v>
      </c>
      <c r="I38" s="48">
        <f t="shared" si="61"/>
        <v>0</v>
      </c>
      <c r="J38" s="48"/>
      <c r="K38" s="53"/>
      <c r="L38" s="53"/>
      <c r="M38" s="53">
        <f t="shared" si="62"/>
        <v>0</v>
      </c>
      <c r="N38" s="53"/>
      <c r="O38" s="53"/>
      <c r="P38" s="53"/>
      <c r="Q38" s="53"/>
      <c r="R38" s="53">
        <f t="shared" si="63"/>
        <v>0</v>
      </c>
      <c r="S38" s="53"/>
      <c r="T38" s="53"/>
      <c r="U38" s="53"/>
      <c r="V38" s="53">
        <f t="shared" si="64"/>
        <v>0</v>
      </c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47" t="e">
        <f t="shared" si="59"/>
        <v>#DIV/0!</v>
      </c>
      <c r="AR38" s="5"/>
      <c r="AS38" s="5"/>
      <c r="AT38" s="5"/>
      <c r="AU38" s="5"/>
      <c r="AV38" s="5"/>
      <c r="AW38" s="5"/>
      <c r="AX38" s="5"/>
      <c r="AY38" s="5"/>
    </row>
    <row r="39" spans="1:51" s="4" customFormat="1">
      <c r="A39" s="3" t="s">
        <v>9</v>
      </c>
      <c r="B39" s="50"/>
      <c r="C39" s="50"/>
      <c r="D39" s="51"/>
      <c r="E39" s="50"/>
      <c r="F39" s="50"/>
      <c r="G39" s="50"/>
      <c r="H39" s="53">
        <f t="shared" si="60"/>
        <v>0</v>
      </c>
      <c r="I39" s="48">
        <f t="shared" si="61"/>
        <v>0</v>
      </c>
      <c r="J39" s="48"/>
      <c r="K39" s="53"/>
      <c r="L39" s="53"/>
      <c r="M39" s="53">
        <f t="shared" si="62"/>
        <v>0</v>
      </c>
      <c r="N39" s="53"/>
      <c r="O39" s="53"/>
      <c r="P39" s="53"/>
      <c r="Q39" s="53"/>
      <c r="R39" s="53">
        <f t="shared" si="63"/>
        <v>0</v>
      </c>
      <c r="S39" s="53"/>
      <c r="T39" s="53"/>
      <c r="U39" s="53"/>
      <c r="V39" s="53">
        <f t="shared" si="64"/>
        <v>0</v>
      </c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47" t="e">
        <f t="shared" si="59"/>
        <v>#DIV/0!</v>
      </c>
      <c r="AR39" s="5"/>
      <c r="AS39" s="5"/>
      <c r="AT39" s="5"/>
      <c r="AU39" s="5"/>
      <c r="AV39" s="5"/>
      <c r="AW39" s="5"/>
      <c r="AX39" s="5"/>
      <c r="AY39" s="5"/>
    </row>
    <row r="40" spans="1:51" s="4" customFormat="1">
      <c r="A40" s="3" t="s">
        <v>8</v>
      </c>
      <c r="B40" s="50"/>
      <c r="C40" s="50"/>
      <c r="D40" s="51"/>
      <c r="E40" s="50"/>
      <c r="F40" s="50"/>
      <c r="G40" s="50"/>
      <c r="H40" s="53">
        <f t="shared" si="60"/>
        <v>0</v>
      </c>
      <c r="I40" s="48">
        <f t="shared" si="61"/>
        <v>0</v>
      </c>
      <c r="J40" s="48"/>
      <c r="K40" s="53"/>
      <c r="L40" s="53"/>
      <c r="M40" s="53">
        <f t="shared" si="62"/>
        <v>0</v>
      </c>
      <c r="N40" s="53"/>
      <c r="O40" s="53"/>
      <c r="P40" s="53"/>
      <c r="Q40" s="53"/>
      <c r="R40" s="53">
        <f t="shared" si="63"/>
        <v>0</v>
      </c>
      <c r="S40" s="53"/>
      <c r="T40" s="53"/>
      <c r="U40" s="53"/>
      <c r="V40" s="53">
        <f t="shared" si="64"/>
        <v>0</v>
      </c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47" t="e">
        <f t="shared" si="59"/>
        <v>#DIV/0!</v>
      </c>
      <c r="AR40" s="5"/>
      <c r="AS40" s="5"/>
      <c r="AT40" s="5"/>
      <c r="AU40" s="5"/>
      <c r="AV40" s="5"/>
      <c r="AW40" s="5"/>
      <c r="AX40" s="5"/>
      <c r="AY40" s="5"/>
    </row>
    <row r="41" spans="1:51" s="4" customFormat="1" ht="22.5" customHeight="1">
      <c r="A41" s="3" t="s">
        <v>7</v>
      </c>
      <c r="B41" s="50"/>
      <c r="C41" s="50"/>
      <c r="D41" s="51"/>
      <c r="E41" s="50"/>
      <c r="F41" s="50"/>
      <c r="G41" s="50"/>
      <c r="H41" s="53">
        <f t="shared" si="60"/>
        <v>0</v>
      </c>
      <c r="I41" s="48">
        <f t="shared" si="61"/>
        <v>0</v>
      </c>
      <c r="J41" s="48"/>
      <c r="K41" s="53"/>
      <c r="L41" s="53"/>
      <c r="M41" s="53">
        <f t="shared" si="62"/>
        <v>0</v>
      </c>
      <c r="N41" s="53"/>
      <c r="O41" s="53"/>
      <c r="P41" s="53"/>
      <c r="Q41" s="53"/>
      <c r="R41" s="53">
        <f t="shared" si="63"/>
        <v>0</v>
      </c>
      <c r="S41" s="53"/>
      <c r="T41" s="53"/>
      <c r="U41" s="53"/>
      <c r="V41" s="53">
        <f t="shared" si="64"/>
        <v>0</v>
      </c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47" t="e">
        <f t="shared" si="59"/>
        <v>#DIV/0!</v>
      </c>
      <c r="AR41" s="5"/>
      <c r="AS41" s="5"/>
      <c r="AT41" s="5"/>
      <c r="AU41" s="5"/>
      <c r="AV41" s="5"/>
      <c r="AW41" s="5"/>
      <c r="AX41" s="5"/>
      <c r="AY41" s="5"/>
    </row>
    <row r="42" spans="1:51" s="4" customFormat="1">
      <c r="A42" s="3" t="s">
        <v>6</v>
      </c>
      <c r="B42" s="50"/>
      <c r="C42" s="50"/>
      <c r="D42" s="51"/>
      <c r="E42" s="50"/>
      <c r="F42" s="50"/>
      <c r="G42" s="50"/>
      <c r="H42" s="53">
        <f t="shared" si="60"/>
        <v>0</v>
      </c>
      <c r="I42" s="48">
        <f t="shared" si="61"/>
        <v>0</v>
      </c>
      <c r="J42" s="48"/>
      <c r="K42" s="53"/>
      <c r="L42" s="53"/>
      <c r="M42" s="53">
        <f t="shared" si="62"/>
        <v>0</v>
      </c>
      <c r="N42" s="53"/>
      <c r="O42" s="53"/>
      <c r="P42" s="53"/>
      <c r="Q42" s="53"/>
      <c r="R42" s="53">
        <f t="shared" si="63"/>
        <v>0</v>
      </c>
      <c r="S42" s="53"/>
      <c r="T42" s="53"/>
      <c r="U42" s="53"/>
      <c r="V42" s="53">
        <f t="shared" si="64"/>
        <v>0</v>
      </c>
      <c r="W42" s="53"/>
      <c r="X42" s="53"/>
      <c r="Y42" s="53"/>
      <c r="Z42" s="53"/>
      <c r="AA42" s="53"/>
      <c r="AB42" s="53"/>
      <c r="AC42" s="53"/>
      <c r="AD42" s="53"/>
      <c r="AE42" s="54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47" t="e">
        <f t="shared" si="59"/>
        <v>#DIV/0!</v>
      </c>
      <c r="AR42" s="5"/>
      <c r="AS42" s="5"/>
      <c r="AT42" s="5"/>
      <c r="AU42" s="5"/>
      <c r="AV42" s="5"/>
      <c r="AW42" s="5"/>
      <c r="AX42" s="5"/>
      <c r="AY42" s="5"/>
    </row>
    <row r="43" spans="1:51" s="4" customFormat="1">
      <c r="A43" s="3" t="s">
        <v>5</v>
      </c>
      <c r="B43" s="50"/>
      <c r="C43" s="50"/>
      <c r="D43" s="51"/>
      <c r="E43" s="50"/>
      <c r="F43" s="50"/>
      <c r="G43" s="50"/>
      <c r="H43" s="53">
        <f t="shared" si="60"/>
        <v>0</v>
      </c>
      <c r="I43" s="48">
        <f t="shared" si="61"/>
        <v>0</v>
      </c>
      <c r="J43" s="48"/>
      <c r="K43" s="53"/>
      <c r="L43" s="53"/>
      <c r="M43" s="53">
        <f t="shared" si="62"/>
        <v>0</v>
      </c>
      <c r="N43" s="53"/>
      <c r="O43" s="53"/>
      <c r="P43" s="53"/>
      <c r="Q43" s="53"/>
      <c r="R43" s="53">
        <f t="shared" si="63"/>
        <v>0</v>
      </c>
      <c r="S43" s="53"/>
      <c r="T43" s="53"/>
      <c r="U43" s="53"/>
      <c r="V43" s="53">
        <f t="shared" si="64"/>
        <v>0</v>
      </c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47" t="e">
        <f t="shared" si="59"/>
        <v>#DIV/0!</v>
      </c>
      <c r="AR43" s="5"/>
      <c r="AS43" s="5"/>
      <c r="AT43" s="5"/>
      <c r="AU43" s="5"/>
      <c r="AV43" s="5"/>
      <c r="AW43" s="5"/>
      <c r="AX43" s="5"/>
      <c r="AY43" s="5"/>
    </row>
    <row r="44" spans="1:51" s="4" customFormat="1">
      <c r="A44" s="3" t="s">
        <v>4</v>
      </c>
      <c r="B44" s="50"/>
      <c r="C44" s="50"/>
      <c r="D44" s="51"/>
      <c r="E44" s="50"/>
      <c r="F44" s="50"/>
      <c r="G44" s="50"/>
      <c r="H44" s="53">
        <f t="shared" si="60"/>
        <v>0</v>
      </c>
      <c r="I44" s="48">
        <f t="shared" si="61"/>
        <v>0</v>
      </c>
      <c r="J44" s="48"/>
      <c r="K44" s="53"/>
      <c r="L44" s="53"/>
      <c r="M44" s="53">
        <f t="shared" si="62"/>
        <v>0</v>
      </c>
      <c r="N44" s="53"/>
      <c r="O44" s="53"/>
      <c r="P44" s="53"/>
      <c r="Q44" s="53"/>
      <c r="R44" s="53">
        <f t="shared" si="63"/>
        <v>0</v>
      </c>
      <c r="S44" s="53"/>
      <c r="T44" s="53"/>
      <c r="U44" s="53"/>
      <c r="V44" s="53">
        <f t="shared" si="64"/>
        <v>0</v>
      </c>
      <c r="W44" s="53"/>
      <c r="X44" s="53"/>
      <c r="Y44" s="53"/>
      <c r="Z44" s="53"/>
      <c r="AA44" s="53"/>
      <c r="AB44" s="53"/>
      <c r="AC44" s="53"/>
      <c r="AD44" s="53"/>
      <c r="AE44" s="54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47" t="e">
        <f t="shared" si="59"/>
        <v>#DIV/0!</v>
      </c>
      <c r="AR44" s="5"/>
      <c r="AS44" s="5"/>
      <c r="AT44" s="5"/>
      <c r="AU44" s="5"/>
      <c r="AV44" s="5"/>
      <c r="AW44" s="5"/>
      <c r="AX44" s="5"/>
      <c r="AY44" s="5"/>
    </row>
    <row r="45" spans="1:51" s="4" customFormat="1">
      <c r="A45" s="3" t="s">
        <v>3</v>
      </c>
      <c r="B45" s="50"/>
      <c r="C45" s="50"/>
      <c r="D45" s="51"/>
      <c r="E45" s="50"/>
      <c r="F45" s="50"/>
      <c r="G45" s="50"/>
      <c r="H45" s="53">
        <f t="shared" si="60"/>
        <v>0</v>
      </c>
      <c r="I45" s="48">
        <f t="shared" si="61"/>
        <v>0</v>
      </c>
      <c r="J45" s="48"/>
      <c r="K45" s="53"/>
      <c r="L45" s="53"/>
      <c r="M45" s="53">
        <f t="shared" si="62"/>
        <v>0</v>
      </c>
      <c r="N45" s="53"/>
      <c r="O45" s="53"/>
      <c r="P45" s="53"/>
      <c r="Q45" s="53"/>
      <c r="R45" s="53">
        <f t="shared" si="63"/>
        <v>0</v>
      </c>
      <c r="S45" s="53"/>
      <c r="T45" s="53"/>
      <c r="U45" s="53"/>
      <c r="V45" s="53">
        <f t="shared" si="64"/>
        <v>0</v>
      </c>
      <c r="W45" s="53"/>
      <c r="X45" s="53"/>
      <c r="Y45" s="53"/>
      <c r="Z45" s="53"/>
      <c r="AA45" s="53"/>
      <c r="AB45" s="53"/>
      <c r="AC45" s="53"/>
      <c r="AD45" s="53"/>
      <c r="AE45" s="54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47" t="e">
        <f t="shared" si="59"/>
        <v>#DIV/0!</v>
      </c>
      <c r="AR45" s="5"/>
      <c r="AS45" s="5"/>
      <c r="AT45" s="5"/>
      <c r="AU45" s="5"/>
      <c r="AV45" s="5"/>
      <c r="AW45" s="5"/>
      <c r="AX45" s="5"/>
      <c r="AY45" s="5"/>
    </row>
    <row r="46" spans="1:51" s="4" customFormat="1">
      <c r="A46" s="3" t="s">
        <v>2</v>
      </c>
      <c r="B46" s="50"/>
      <c r="C46" s="50"/>
      <c r="D46" s="51"/>
      <c r="E46" s="50"/>
      <c r="F46" s="50"/>
      <c r="G46" s="50"/>
      <c r="H46" s="53">
        <f t="shared" si="60"/>
        <v>0</v>
      </c>
      <c r="I46" s="48">
        <f t="shared" si="61"/>
        <v>0</v>
      </c>
      <c r="J46" s="48"/>
      <c r="K46" s="53"/>
      <c r="L46" s="53"/>
      <c r="M46" s="53">
        <f t="shared" si="62"/>
        <v>0</v>
      </c>
      <c r="N46" s="53"/>
      <c r="O46" s="53"/>
      <c r="P46" s="53"/>
      <c r="Q46" s="53"/>
      <c r="R46" s="53">
        <f t="shared" si="63"/>
        <v>0</v>
      </c>
      <c r="S46" s="53"/>
      <c r="T46" s="53"/>
      <c r="U46" s="53"/>
      <c r="V46" s="53">
        <f t="shared" si="64"/>
        <v>0</v>
      </c>
      <c r="W46" s="53"/>
      <c r="X46" s="53"/>
      <c r="Y46" s="53"/>
      <c r="Z46" s="53"/>
      <c r="AA46" s="53"/>
      <c r="AB46" s="53"/>
      <c r="AC46" s="53"/>
      <c r="AD46" s="53"/>
      <c r="AE46" s="54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47" t="e">
        <f t="shared" si="59"/>
        <v>#DIV/0!</v>
      </c>
      <c r="AR46" s="5"/>
      <c r="AS46" s="5"/>
      <c r="AT46" s="5"/>
      <c r="AU46" s="5"/>
      <c r="AV46" s="5"/>
      <c r="AW46" s="5"/>
      <c r="AX46" s="5"/>
      <c r="AY46" s="5"/>
    </row>
    <row r="47" spans="1:51" s="4" customFormat="1">
      <c r="A47" s="14" t="s">
        <v>1</v>
      </c>
      <c r="B47" s="45">
        <f t="shared" ref="B47:AP47" si="65">SUM(B48:B54)</f>
        <v>0</v>
      </c>
      <c r="C47" s="45">
        <f t="shared" si="65"/>
        <v>0</v>
      </c>
      <c r="D47" s="45">
        <f t="shared" si="65"/>
        <v>0</v>
      </c>
      <c r="E47" s="45">
        <f t="shared" si="65"/>
        <v>0</v>
      </c>
      <c r="F47" s="45">
        <f t="shared" si="65"/>
        <v>0</v>
      </c>
      <c r="G47" s="45">
        <f t="shared" si="65"/>
        <v>0</v>
      </c>
      <c r="H47" s="48">
        <f>SUM(H48:H54)</f>
        <v>0</v>
      </c>
      <c r="I47" s="48">
        <f t="shared" si="65"/>
        <v>0</v>
      </c>
      <c r="J47" s="48">
        <f t="shared" si="65"/>
        <v>0</v>
      </c>
      <c r="K47" s="48">
        <f t="shared" si="65"/>
        <v>0</v>
      </c>
      <c r="L47" s="48">
        <f t="shared" si="65"/>
        <v>0</v>
      </c>
      <c r="M47" s="48">
        <f t="shared" si="65"/>
        <v>0</v>
      </c>
      <c r="N47" s="48">
        <f t="shared" si="65"/>
        <v>0</v>
      </c>
      <c r="O47" s="48">
        <f t="shared" si="65"/>
        <v>0</v>
      </c>
      <c r="P47" s="48">
        <f t="shared" si="65"/>
        <v>0</v>
      </c>
      <c r="Q47" s="48">
        <f t="shared" si="65"/>
        <v>0</v>
      </c>
      <c r="R47" s="48">
        <f t="shared" si="65"/>
        <v>0</v>
      </c>
      <c r="S47" s="48">
        <f t="shared" si="65"/>
        <v>0</v>
      </c>
      <c r="T47" s="48">
        <f t="shared" si="65"/>
        <v>0</v>
      </c>
      <c r="U47" s="48">
        <f t="shared" si="65"/>
        <v>0</v>
      </c>
      <c r="V47" s="48">
        <f t="shared" si="65"/>
        <v>0</v>
      </c>
      <c r="W47" s="48">
        <f t="shared" si="65"/>
        <v>0</v>
      </c>
      <c r="X47" s="48">
        <f t="shared" si="65"/>
        <v>0</v>
      </c>
      <c r="Y47" s="48">
        <f t="shared" si="65"/>
        <v>0</v>
      </c>
      <c r="Z47" s="48">
        <f t="shared" si="65"/>
        <v>0</v>
      </c>
      <c r="AA47" s="48">
        <f t="shared" si="65"/>
        <v>0</v>
      </c>
      <c r="AB47" s="48">
        <f t="shared" si="65"/>
        <v>0</v>
      </c>
      <c r="AC47" s="48">
        <f t="shared" si="65"/>
        <v>0</v>
      </c>
      <c r="AD47" s="48">
        <f t="shared" si="65"/>
        <v>0</v>
      </c>
      <c r="AE47" s="48">
        <f t="shared" si="65"/>
        <v>0</v>
      </c>
      <c r="AF47" s="48">
        <f t="shared" si="65"/>
        <v>0</v>
      </c>
      <c r="AG47" s="48">
        <f t="shared" si="65"/>
        <v>0</v>
      </c>
      <c r="AH47" s="48">
        <f t="shared" si="65"/>
        <v>0</v>
      </c>
      <c r="AI47" s="48">
        <f t="shared" si="65"/>
        <v>0</v>
      </c>
      <c r="AJ47" s="48">
        <f t="shared" si="65"/>
        <v>0</v>
      </c>
      <c r="AK47" s="48">
        <f t="shared" si="65"/>
        <v>0</v>
      </c>
      <c r="AL47" s="48">
        <f t="shared" si="65"/>
        <v>0</v>
      </c>
      <c r="AM47" s="48">
        <f t="shared" si="65"/>
        <v>0</v>
      </c>
      <c r="AN47" s="48">
        <f t="shared" si="65"/>
        <v>0</v>
      </c>
      <c r="AO47" s="48">
        <f t="shared" si="65"/>
        <v>0</v>
      </c>
      <c r="AP47" s="48">
        <f t="shared" si="65"/>
        <v>0</v>
      </c>
      <c r="AQ47" s="47" t="e">
        <f t="shared" si="59"/>
        <v>#DIV/0!</v>
      </c>
      <c r="AR47" s="5"/>
      <c r="AS47" s="5"/>
      <c r="AT47" s="5"/>
      <c r="AU47" s="5"/>
      <c r="AV47" s="5"/>
      <c r="AW47" s="5"/>
      <c r="AX47" s="5"/>
      <c r="AY47" s="5"/>
    </row>
    <row r="48" spans="1:51" s="4" customFormat="1">
      <c r="A48" s="3" t="s">
        <v>0</v>
      </c>
      <c r="B48" s="55"/>
      <c r="C48" s="55"/>
      <c r="D48" s="56"/>
      <c r="E48" s="55"/>
      <c r="F48" s="55"/>
      <c r="G48" s="55"/>
      <c r="H48" s="53">
        <f t="shared" ref="H48:H54" si="66">I48+J48+AP48</f>
        <v>0</v>
      </c>
      <c r="I48" s="48"/>
      <c r="J48" s="48">
        <f>L48+M48+R48+V48+Z48+AA48+AB48+AC48+AD48+AE48+AF48+AG48+AH48+AI48+AJ48+AK48+AL48+AM48+AN48+AO48</f>
        <v>0</v>
      </c>
      <c r="K48" s="57"/>
      <c r="L48" s="57"/>
      <c r="M48" s="58">
        <f t="shared" ref="M48:M54" si="67">N48+O48+P48+Q48</f>
        <v>0</v>
      </c>
      <c r="N48" s="57"/>
      <c r="O48" s="57"/>
      <c r="P48" s="57"/>
      <c r="Q48" s="57"/>
      <c r="R48" s="58">
        <f t="shared" ref="R48:R54" si="68">SUM(S48:U48)</f>
        <v>0</v>
      </c>
      <c r="S48" s="57"/>
      <c r="T48" s="57"/>
      <c r="U48" s="57"/>
      <c r="V48" s="58">
        <f t="shared" ref="V48:V54" si="69">SUM(W48:Y48)</f>
        <v>0</v>
      </c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47" t="e">
        <f t="shared" si="59"/>
        <v>#DIV/0!</v>
      </c>
      <c r="AR48" s="5"/>
      <c r="AS48" s="5"/>
      <c r="AT48" s="5"/>
      <c r="AU48" s="5"/>
      <c r="AV48" s="5"/>
      <c r="AW48" s="5"/>
      <c r="AX48" s="5"/>
      <c r="AY48" s="5"/>
    </row>
    <row r="49" spans="1:43" s="5" customFormat="1">
      <c r="A49" s="3" t="s">
        <v>100</v>
      </c>
      <c r="B49" s="55"/>
      <c r="C49" s="55"/>
      <c r="D49" s="56"/>
      <c r="E49" s="55"/>
      <c r="F49" s="55"/>
      <c r="G49" s="55"/>
      <c r="H49" s="53">
        <f t="shared" si="66"/>
        <v>0</v>
      </c>
      <c r="I49" s="48"/>
      <c r="J49" s="48">
        <f>L49+M49+R49+V49+Z49+AA49+AB49+AC49+AD49+AE49+AF49+AG49+AH49+AI49+AJ49+AK49+AL49+AM49+AN49+AO49</f>
        <v>0</v>
      </c>
      <c r="K49" s="57"/>
      <c r="L49" s="57"/>
      <c r="M49" s="58">
        <f t="shared" si="67"/>
        <v>0</v>
      </c>
      <c r="N49" s="57"/>
      <c r="O49" s="57"/>
      <c r="P49" s="57"/>
      <c r="Q49" s="57"/>
      <c r="R49" s="58">
        <f t="shared" si="68"/>
        <v>0</v>
      </c>
      <c r="S49" s="57"/>
      <c r="T49" s="57"/>
      <c r="U49" s="57"/>
      <c r="V49" s="58">
        <f t="shared" si="69"/>
        <v>0</v>
      </c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47" t="e">
        <f t="shared" si="59"/>
        <v>#DIV/0!</v>
      </c>
    </row>
    <row r="50" spans="1:43" s="5" customFormat="1" hidden="1">
      <c r="A50" s="3"/>
      <c r="B50" s="55"/>
      <c r="C50" s="55"/>
      <c r="D50" s="56"/>
      <c r="E50" s="55"/>
      <c r="F50" s="55"/>
      <c r="G50" s="55"/>
      <c r="H50" s="53">
        <f t="shared" si="66"/>
        <v>0</v>
      </c>
      <c r="I50" s="48">
        <f>K50+M50+R50+V50+Z50+AA50+AB50+AC50+AD50+AE50+AF50+AG50+AH50+AI50+AJ50+AK50+AL50+AM50+AN50+AO50</f>
        <v>0</v>
      </c>
      <c r="J50" s="48"/>
      <c r="K50" s="57"/>
      <c r="L50" s="57"/>
      <c r="M50" s="58">
        <f t="shared" si="67"/>
        <v>0</v>
      </c>
      <c r="N50" s="57"/>
      <c r="O50" s="57"/>
      <c r="P50" s="57"/>
      <c r="Q50" s="57"/>
      <c r="R50" s="58">
        <f t="shared" si="68"/>
        <v>0</v>
      </c>
      <c r="S50" s="57"/>
      <c r="T50" s="57"/>
      <c r="U50" s="57"/>
      <c r="V50" s="58">
        <f t="shared" si="69"/>
        <v>0</v>
      </c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8"/>
      <c r="AH50" s="57"/>
      <c r="AI50" s="57"/>
      <c r="AJ50" s="57"/>
      <c r="AK50" s="57"/>
      <c r="AL50" s="57"/>
      <c r="AM50" s="57"/>
      <c r="AN50" s="57"/>
      <c r="AO50" s="57"/>
      <c r="AP50" s="57"/>
      <c r="AQ50" s="47" t="e">
        <f t="shared" si="59"/>
        <v>#DIV/0!</v>
      </c>
    </row>
    <row r="51" spans="1:43" s="5" customFormat="1" hidden="1">
      <c r="A51" s="3"/>
      <c r="B51" s="55"/>
      <c r="C51" s="55"/>
      <c r="D51" s="56"/>
      <c r="E51" s="55"/>
      <c r="F51" s="55"/>
      <c r="G51" s="55"/>
      <c r="H51" s="53">
        <f t="shared" si="66"/>
        <v>0</v>
      </c>
      <c r="I51" s="48">
        <f>K51+M51+R51+V51+Z51+AA51+AB51+AC51+AD51+AE51+AF51+AG51+AH51+AI51+AJ51+AK51+AL51+AM51+AN51+AO51</f>
        <v>0</v>
      </c>
      <c r="J51" s="48"/>
      <c r="K51" s="57"/>
      <c r="L51" s="57"/>
      <c r="M51" s="58">
        <f t="shared" si="67"/>
        <v>0</v>
      </c>
      <c r="N51" s="57"/>
      <c r="O51" s="57"/>
      <c r="P51" s="57"/>
      <c r="Q51" s="57"/>
      <c r="R51" s="58">
        <f t="shared" si="68"/>
        <v>0</v>
      </c>
      <c r="S51" s="57"/>
      <c r="T51" s="57"/>
      <c r="U51" s="57"/>
      <c r="V51" s="58">
        <f t="shared" si="69"/>
        <v>0</v>
      </c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47" t="e">
        <f t="shared" si="59"/>
        <v>#DIV/0!</v>
      </c>
    </row>
    <row r="52" spans="1:43" s="5" customFormat="1" hidden="1">
      <c r="A52" s="3"/>
      <c r="B52" s="55"/>
      <c r="C52" s="55"/>
      <c r="D52" s="56"/>
      <c r="E52" s="55"/>
      <c r="F52" s="55"/>
      <c r="G52" s="55"/>
      <c r="H52" s="53">
        <f t="shared" si="66"/>
        <v>0</v>
      </c>
      <c r="I52" s="48">
        <f>K52+M52+R52+V52+Z52+AA52+AB52+AC52+AD52+AE52+AF52+AG52+AH52+AI52+AJ52+AK52+AL52+AM52+AN52+AO52</f>
        <v>0</v>
      </c>
      <c r="J52" s="48"/>
      <c r="K52" s="57"/>
      <c r="L52" s="57"/>
      <c r="M52" s="58">
        <f t="shared" si="67"/>
        <v>0</v>
      </c>
      <c r="N52" s="57"/>
      <c r="O52" s="57"/>
      <c r="P52" s="57"/>
      <c r="Q52" s="57"/>
      <c r="R52" s="58">
        <f t="shared" si="68"/>
        <v>0</v>
      </c>
      <c r="S52" s="57"/>
      <c r="T52" s="57"/>
      <c r="U52" s="57"/>
      <c r="V52" s="58">
        <f t="shared" si="69"/>
        <v>0</v>
      </c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47" t="e">
        <f t="shared" si="59"/>
        <v>#DIV/0!</v>
      </c>
    </row>
    <row r="53" spans="1:43" s="5" customFormat="1" hidden="1">
      <c r="A53" s="3"/>
      <c r="B53" s="55"/>
      <c r="C53" s="55"/>
      <c r="D53" s="56"/>
      <c r="E53" s="55"/>
      <c r="F53" s="55"/>
      <c r="G53" s="55"/>
      <c r="H53" s="53">
        <f t="shared" si="66"/>
        <v>0</v>
      </c>
      <c r="I53" s="48">
        <f>K53+M53+R53+V53+Z53+AA53+AB53+AC53+AD53+AE53+AF53+AG53+AH53+AI53+AJ53+AK53+AL53+AM53+AN53+AO53</f>
        <v>0</v>
      </c>
      <c r="J53" s="48"/>
      <c r="K53" s="57"/>
      <c r="L53" s="57"/>
      <c r="M53" s="58">
        <f t="shared" si="67"/>
        <v>0</v>
      </c>
      <c r="N53" s="57"/>
      <c r="O53" s="57"/>
      <c r="P53" s="57"/>
      <c r="Q53" s="57"/>
      <c r="R53" s="58">
        <f t="shared" si="68"/>
        <v>0</v>
      </c>
      <c r="S53" s="57"/>
      <c r="T53" s="57"/>
      <c r="U53" s="57"/>
      <c r="V53" s="58">
        <f t="shared" si="69"/>
        <v>0</v>
      </c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47" t="e">
        <f t="shared" si="59"/>
        <v>#DIV/0!</v>
      </c>
    </row>
    <row r="54" spans="1:43" s="5" customFormat="1" hidden="1">
      <c r="A54" s="3"/>
      <c r="B54" s="55"/>
      <c r="C54" s="55"/>
      <c r="D54" s="56"/>
      <c r="E54" s="55"/>
      <c r="F54" s="55"/>
      <c r="G54" s="55"/>
      <c r="H54" s="53">
        <f t="shared" si="66"/>
        <v>0</v>
      </c>
      <c r="I54" s="48">
        <f>K54+M54+R54+V54+Z54+AA54+AB54+AC54+AD54+AE54+AF54+AG54+AH54+AI54+AJ54+AK54+AL54+AM54+AN54+AO54</f>
        <v>0</v>
      </c>
      <c r="J54" s="48"/>
      <c r="K54" s="57"/>
      <c r="L54" s="57"/>
      <c r="M54" s="58">
        <f t="shared" si="67"/>
        <v>0</v>
      </c>
      <c r="N54" s="57"/>
      <c r="O54" s="57"/>
      <c r="P54" s="57"/>
      <c r="Q54" s="57"/>
      <c r="R54" s="58">
        <f t="shared" si="68"/>
        <v>0</v>
      </c>
      <c r="S54" s="57"/>
      <c r="T54" s="57"/>
      <c r="U54" s="57"/>
      <c r="V54" s="58">
        <f t="shared" si="69"/>
        <v>0</v>
      </c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47" t="e">
        <f t="shared" si="59"/>
        <v>#DIV/0!</v>
      </c>
    </row>
    <row r="55" spans="1:43" s="5" customFormat="1" ht="26.25" hidden="1" customHeight="1" thickBot="1">
      <c r="A55" s="59" t="s">
        <v>24</v>
      </c>
      <c r="B55" s="60">
        <f t="shared" ref="B55:AP55" si="70">B56+B68</f>
        <v>0</v>
      </c>
      <c r="C55" s="60">
        <f t="shared" si="70"/>
        <v>0</v>
      </c>
      <c r="D55" s="60">
        <f t="shared" si="70"/>
        <v>0</v>
      </c>
      <c r="E55" s="60">
        <f t="shared" si="70"/>
        <v>0</v>
      </c>
      <c r="F55" s="60">
        <f t="shared" si="70"/>
        <v>0</v>
      </c>
      <c r="G55" s="60">
        <f t="shared" si="70"/>
        <v>0</v>
      </c>
      <c r="H55" s="61">
        <f>H56+H68</f>
        <v>0</v>
      </c>
      <c r="I55" s="61">
        <f t="shared" ref="I55:J55" si="71">I56+I68</f>
        <v>0</v>
      </c>
      <c r="J55" s="61">
        <f t="shared" si="71"/>
        <v>0</v>
      </c>
      <c r="K55" s="61">
        <f t="shared" si="70"/>
        <v>0</v>
      </c>
      <c r="L55" s="61">
        <f t="shared" si="70"/>
        <v>0</v>
      </c>
      <c r="M55" s="61">
        <f t="shared" si="70"/>
        <v>0</v>
      </c>
      <c r="N55" s="61">
        <f t="shared" si="70"/>
        <v>0</v>
      </c>
      <c r="O55" s="61">
        <f t="shared" si="70"/>
        <v>0</v>
      </c>
      <c r="P55" s="61">
        <f t="shared" si="70"/>
        <v>0</v>
      </c>
      <c r="Q55" s="61">
        <f t="shared" si="70"/>
        <v>0</v>
      </c>
      <c r="R55" s="61">
        <f t="shared" si="70"/>
        <v>0</v>
      </c>
      <c r="S55" s="61">
        <f t="shared" si="70"/>
        <v>0</v>
      </c>
      <c r="T55" s="61">
        <f t="shared" si="70"/>
        <v>0</v>
      </c>
      <c r="U55" s="61">
        <f t="shared" si="70"/>
        <v>0</v>
      </c>
      <c r="V55" s="61">
        <f t="shared" si="70"/>
        <v>0</v>
      </c>
      <c r="W55" s="61">
        <f t="shared" si="70"/>
        <v>0</v>
      </c>
      <c r="X55" s="61">
        <f t="shared" si="70"/>
        <v>0</v>
      </c>
      <c r="Y55" s="61">
        <f t="shared" si="70"/>
        <v>0</v>
      </c>
      <c r="Z55" s="61">
        <f t="shared" si="70"/>
        <v>0</v>
      </c>
      <c r="AA55" s="61">
        <f t="shared" si="70"/>
        <v>0</v>
      </c>
      <c r="AB55" s="61">
        <f t="shared" si="70"/>
        <v>0</v>
      </c>
      <c r="AC55" s="61">
        <f t="shared" si="70"/>
        <v>0</v>
      </c>
      <c r="AD55" s="61">
        <f t="shared" si="70"/>
        <v>0</v>
      </c>
      <c r="AE55" s="61">
        <f t="shared" si="70"/>
        <v>0</v>
      </c>
      <c r="AF55" s="61">
        <f t="shared" si="70"/>
        <v>0</v>
      </c>
      <c r="AG55" s="61">
        <f t="shared" si="70"/>
        <v>0</v>
      </c>
      <c r="AH55" s="61">
        <f t="shared" si="70"/>
        <v>0</v>
      </c>
      <c r="AI55" s="61">
        <f t="shared" si="70"/>
        <v>0</v>
      </c>
      <c r="AJ55" s="61">
        <f t="shared" si="70"/>
        <v>0</v>
      </c>
      <c r="AK55" s="61">
        <f t="shared" si="70"/>
        <v>0</v>
      </c>
      <c r="AL55" s="61">
        <f t="shared" si="70"/>
        <v>0</v>
      </c>
      <c r="AM55" s="61">
        <f t="shared" si="70"/>
        <v>0</v>
      </c>
      <c r="AN55" s="61">
        <f t="shared" si="70"/>
        <v>0</v>
      </c>
      <c r="AO55" s="61">
        <f t="shared" si="70"/>
        <v>0</v>
      </c>
      <c r="AP55" s="61">
        <f t="shared" si="70"/>
        <v>0</v>
      </c>
      <c r="AQ55" s="47" t="e">
        <f t="shared" si="59"/>
        <v>#DIV/0!</v>
      </c>
    </row>
    <row r="56" spans="1:43" s="5" customFormat="1" hidden="1">
      <c r="A56" s="14" t="s">
        <v>13</v>
      </c>
      <c r="B56" s="45">
        <f t="shared" ref="B56:AP56" si="72">SUM(B57:B67)</f>
        <v>0</v>
      </c>
      <c r="C56" s="45">
        <f t="shared" si="72"/>
        <v>0</v>
      </c>
      <c r="D56" s="45">
        <f t="shared" si="72"/>
        <v>0</v>
      </c>
      <c r="E56" s="45">
        <f t="shared" si="72"/>
        <v>0</v>
      </c>
      <c r="F56" s="45">
        <f t="shared" si="72"/>
        <v>0</v>
      </c>
      <c r="G56" s="45">
        <f t="shared" si="72"/>
        <v>0</v>
      </c>
      <c r="H56" s="48">
        <f>SUM(H57:H67)</f>
        <v>0</v>
      </c>
      <c r="I56" s="48">
        <f t="shared" ref="I56:J56" si="73">SUM(I57:I67)</f>
        <v>0</v>
      </c>
      <c r="J56" s="48">
        <f t="shared" si="73"/>
        <v>0</v>
      </c>
      <c r="K56" s="48">
        <f t="shared" si="72"/>
        <v>0</v>
      </c>
      <c r="L56" s="48">
        <f t="shared" si="72"/>
        <v>0</v>
      </c>
      <c r="M56" s="48">
        <f t="shared" si="72"/>
        <v>0</v>
      </c>
      <c r="N56" s="48">
        <f t="shared" si="72"/>
        <v>0</v>
      </c>
      <c r="O56" s="48">
        <f t="shared" si="72"/>
        <v>0</v>
      </c>
      <c r="P56" s="48">
        <f t="shared" si="72"/>
        <v>0</v>
      </c>
      <c r="Q56" s="48">
        <f t="shared" si="72"/>
        <v>0</v>
      </c>
      <c r="R56" s="48">
        <f t="shared" si="72"/>
        <v>0</v>
      </c>
      <c r="S56" s="48">
        <f t="shared" si="72"/>
        <v>0</v>
      </c>
      <c r="T56" s="48">
        <f t="shared" si="72"/>
        <v>0</v>
      </c>
      <c r="U56" s="48">
        <f t="shared" si="72"/>
        <v>0</v>
      </c>
      <c r="V56" s="48">
        <f t="shared" si="72"/>
        <v>0</v>
      </c>
      <c r="W56" s="48">
        <f t="shared" si="72"/>
        <v>0</v>
      </c>
      <c r="X56" s="48">
        <f t="shared" si="72"/>
        <v>0</v>
      </c>
      <c r="Y56" s="48">
        <f t="shared" si="72"/>
        <v>0</v>
      </c>
      <c r="Z56" s="48">
        <f t="shared" si="72"/>
        <v>0</v>
      </c>
      <c r="AA56" s="48">
        <f t="shared" si="72"/>
        <v>0</v>
      </c>
      <c r="AB56" s="48">
        <f t="shared" si="72"/>
        <v>0</v>
      </c>
      <c r="AC56" s="48">
        <f t="shared" si="72"/>
        <v>0</v>
      </c>
      <c r="AD56" s="48">
        <f t="shared" si="72"/>
        <v>0</v>
      </c>
      <c r="AE56" s="48">
        <f t="shared" si="72"/>
        <v>0</v>
      </c>
      <c r="AF56" s="48">
        <f t="shared" si="72"/>
        <v>0</v>
      </c>
      <c r="AG56" s="48">
        <f t="shared" si="72"/>
        <v>0</v>
      </c>
      <c r="AH56" s="48">
        <f t="shared" si="72"/>
        <v>0</v>
      </c>
      <c r="AI56" s="48">
        <f t="shared" si="72"/>
        <v>0</v>
      </c>
      <c r="AJ56" s="48">
        <f t="shared" si="72"/>
        <v>0</v>
      </c>
      <c r="AK56" s="48">
        <f t="shared" si="72"/>
        <v>0</v>
      </c>
      <c r="AL56" s="48">
        <f t="shared" si="72"/>
        <v>0</v>
      </c>
      <c r="AM56" s="48">
        <f t="shared" si="72"/>
        <v>0</v>
      </c>
      <c r="AN56" s="48">
        <f t="shared" si="72"/>
        <v>0</v>
      </c>
      <c r="AO56" s="48">
        <f t="shared" si="72"/>
        <v>0</v>
      </c>
      <c r="AP56" s="48">
        <f t="shared" si="72"/>
        <v>0</v>
      </c>
      <c r="AQ56" s="47" t="e">
        <f t="shared" si="59"/>
        <v>#DIV/0!</v>
      </c>
    </row>
    <row r="57" spans="1:43" s="5" customFormat="1" hidden="1">
      <c r="A57" s="3" t="s">
        <v>12</v>
      </c>
      <c r="B57" s="50"/>
      <c r="C57" s="50"/>
      <c r="D57" s="51"/>
      <c r="E57" s="50"/>
      <c r="F57" s="50"/>
      <c r="G57" s="50"/>
      <c r="H57" s="53">
        <f t="shared" ref="H57:H67" si="74">I57+J57+AP57</f>
        <v>0</v>
      </c>
      <c r="I57" s="48">
        <f t="shared" ref="I57:I67" si="75">K57+M57+R57+V57+Z57+AA57+AB57+AC57+AD57+AE57+AF57+AG57+AH57+AI57+AJ57+AK57+AL57+AM57+AN57+AO57</f>
        <v>0</v>
      </c>
      <c r="J57" s="48"/>
      <c r="K57" s="53"/>
      <c r="L57" s="53"/>
      <c r="M57" s="53">
        <f t="shared" ref="M57:M67" si="76">N57+O57+P57+Q57</f>
        <v>0</v>
      </c>
      <c r="N57" s="53"/>
      <c r="O57" s="53"/>
      <c r="P57" s="53"/>
      <c r="Q57" s="53"/>
      <c r="R57" s="53">
        <f t="shared" ref="R57:R67" si="77">SUM(S57:U57)</f>
        <v>0</v>
      </c>
      <c r="S57" s="53"/>
      <c r="T57" s="53"/>
      <c r="U57" s="53"/>
      <c r="V57" s="53">
        <f t="shared" ref="V57:V67" si="78">SUM(W57:Y57)</f>
        <v>0</v>
      </c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47" t="e">
        <f t="shared" si="59"/>
        <v>#DIV/0!</v>
      </c>
    </row>
    <row r="58" spans="1:43" s="5" customFormat="1" hidden="1">
      <c r="A58" s="3" t="s">
        <v>11</v>
      </c>
      <c r="B58" s="50"/>
      <c r="C58" s="50"/>
      <c r="D58" s="51"/>
      <c r="E58" s="50"/>
      <c r="F58" s="50"/>
      <c r="G58" s="50"/>
      <c r="H58" s="53">
        <f t="shared" si="74"/>
        <v>0</v>
      </c>
      <c r="I58" s="48">
        <f t="shared" si="75"/>
        <v>0</v>
      </c>
      <c r="J58" s="48"/>
      <c r="K58" s="53"/>
      <c r="L58" s="53"/>
      <c r="M58" s="53">
        <f t="shared" si="76"/>
        <v>0</v>
      </c>
      <c r="N58" s="53"/>
      <c r="O58" s="53"/>
      <c r="P58" s="53"/>
      <c r="Q58" s="53"/>
      <c r="R58" s="53">
        <f t="shared" si="77"/>
        <v>0</v>
      </c>
      <c r="S58" s="53"/>
      <c r="T58" s="53"/>
      <c r="U58" s="53"/>
      <c r="V58" s="53">
        <f t="shared" si="78"/>
        <v>0</v>
      </c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47" t="e">
        <f t="shared" si="59"/>
        <v>#DIV/0!</v>
      </c>
    </row>
    <row r="59" spans="1:43" s="5" customFormat="1" hidden="1">
      <c r="A59" s="3" t="s">
        <v>10</v>
      </c>
      <c r="B59" s="50"/>
      <c r="C59" s="50"/>
      <c r="D59" s="51"/>
      <c r="E59" s="50"/>
      <c r="F59" s="50"/>
      <c r="G59" s="50"/>
      <c r="H59" s="53">
        <f t="shared" si="74"/>
        <v>0</v>
      </c>
      <c r="I59" s="48">
        <f t="shared" si="75"/>
        <v>0</v>
      </c>
      <c r="J59" s="48"/>
      <c r="K59" s="53"/>
      <c r="L59" s="53"/>
      <c r="M59" s="53">
        <f t="shared" si="76"/>
        <v>0</v>
      </c>
      <c r="N59" s="53"/>
      <c r="O59" s="53"/>
      <c r="P59" s="53"/>
      <c r="Q59" s="53"/>
      <c r="R59" s="53">
        <f t="shared" si="77"/>
        <v>0</v>
      </c>
      <c r="S59" s="53"/>
      <c r="T59" s="53"/>
      <c r="U59" s="53"/>
      <c r="V59" s="53">
        <f t="shared" si="78"/>
        <v>0</v>
      </c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47" t="e">
        <f t="shared" si="59"/>
        <v>#DIV/0!</v>
      </c>
    </row>
    <row r="60" spans="1:43" s="5" customFormat="1" hidden="1">
      <c r="A60" s="3" t="s">
        <v>9</v>
      </c>
      <c r="B60" s="50"/>
      <c r="C60" s="50"/>
      <c r="D60" s="51"/>
      <c r="E60" s="50"/>
      <c r="F60" s="50"/>
      <c r="G60" s="50"/>
      <c r="H60" s="53">
        <f t="shared" si="74"/>
        <v>0</v>
      </c>
      <c r="I60" s="48">
        <f t="shared" si="75"/>
        <v>0</v>
      </c>
      <c r="J60" s="48"/>
      <c r="K60" s="53"/>
      <c r="L60" s="53"/>
      <c r="M60" s="53">
        <f t="shared" si="76"/>
        <v>0</v>
      </c>
      <c r="N60" s="53"/>
      <c r="O60" s="53"/>
      <c r="P60" s="53"/>
      <c r="Q60" s="53"/>
      <c r="R60" s="53">
        <f t="shared" si="77"/>
        <v>0</v>
      </c>
      <c r="S60" s="53"/>
      <c r="T60" s="53"/>
      <c r="U60" s="53"/>
      <c r="V60" s="53">
        <f t="shared" si="78"/>
        <v>0</v>
      </c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47" t="e">
        <f t="shared" si="59"/>
        <v>#DIV/0!</v>
      </c>
    </row>
    <row r="61" spans="1:43" s="5" customFormat="1" hidden="1">
      <c r="A61" s="3" t="s">
        <v>8</v>
      </c>
      <c r="B61" s="50"/>
      <c r="C61" s="50"/>
      <c r="D61" s="51"/>
      <c r="E61" s="50"/>
      <c r="F61" s="50"/>
      <c r="G61" s="50"/>
      <c r="H61" s="53">
        <f t="shared" si="74"/>
        <v>0</v>
      </c>
      <c r="I61" s="48">
        <f t="shared" si="75"/>
        <v>0</v>
      </c>
      <c r="J61" s="48"/>
      <c r="K61" s="53"/>
      <c r="L61" s="53"/>
      <c r="M61" s="53">
        <f t="shared" si="76"/>
        <v>0</v>
      </c>
      <c r="N61" s="53"/>
      <c r="O61" s="53"/>
      <c r="P61" s="53"/>
      <c r="Q61" s="53"/>
      <c r="R61" s="53">
        <f t="shared" si="77"/>
        <v>0</v>
      </c>
      <c r="S61" s="53"/>
      <c r="T61" s="53"/>
      <c r="U61" s="53"/>
      <c r="V61" s="53">
        <f t="shared" si="78"/>
        <v>0</v>
      </c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47" t="e">
        <f t="shared" si="59"/>
        <v>#DIV/0!</v>
      </c>
    </row>
    <row r="62" spans="1:43" s="5" customFormat="1" hidden="1">
      <c r="A62" s="3" t="s">
        <v>7</v>
      </c>
      <c r="B62" s="50"/>
      <c r="C62" s="50"/>
      <c r="D62" s="51"/>
      <c r="E62" s="50"/>
      <c r="F62" s="50"/>
      <c r="G62" s="50"/>
      <c r="H62" s="53">
        <f t="shared" si="74"/>
        <v>0</v>
      </c>
      <c r="I62" s="48">
        <f t="shared" si="75"/>
        <v>0</v>
      </c>
      <c r="J62" s="48"/>
      <c r="K62" s="53"/>
      <c r="L62" s="53"/>
      <c r="M62" s="53">
        <f t="shared" si="76"/>
        <v>0</v>
      </c>
      <c r="N62" s="53"/>
      <c r="O62" s="53"/>
      <c r="P62" s="53"/>
      <c r="Q62" s="53"/>
      <c r="R62" s="53">
        <f t="shared" si="77"/>
        <v>0</v>
      </c>
      <c r="S62" s="53"/>
      <c r="T62" s="53"/>
      <c r="U62" s="53"/>
      <c r="V62" s="53">
        <f t="shared" si="78"/>
        <v>0</v>
      </c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47" t="e">
        <f t="shared" si="59"/>
        <v>#DIV/0!</v>
      </c>
    </row>
    <row r="63" spans="1:43" s="5" customFormat="1" hidden="1">
      <c r="A63" s="3" t="s">
        <v>6</v>
      </c>
      <c r="B63" s="50"/>
      <c r="C63" s="50"/>
      <c r="D63" s="51"/>
      <c r="E63" s="50"/>
      <c r="F63" s="50"/>
      <c r="G63" s="50"/>
      <c r="H63" s="53">
        <f t="shared" si="74"/>
        <v>0</v>
      </c>
      <c r="I63" s="48">
        <f t="shared" si="75"/>
        <v>0</v>
      </c>
      <c r="J63" s="48"/>
      <c r="K63" s="53"/>
      <c r="L63" s="53"/>
      <c r="M63" s="53">
        <f t="shared" si="76"/>
        <v>0</v>
      </c>
      <c r="N63" s="53"/>
      <c r="O63" s="53"/>
      <c r="P63" s="53"/>
      <c r="Q63" s="53"/>
      <c r="R63" s="53">
        <f t="shared" si="77"/>
        <v>0</v>
      </c>
      <c r="S63" s="53"/>
      <c r="T63" s="53"/>
      <c r="U63" s="53"/>
      <c r="V63" s="53">
        <f t="shared" si="78"/>
        <v>0</v>
      </c>
      <c r="W63" s="53"/>
      <c r="X63" s="53"/>
      <c r="Y63" s="53"/>
      <c r="Z63" s="53"/>
      <c r="AA63" s="53"/>
      <c r="AB63" s="53"/>
      <c r="AC63" s="53"/>
      <c r="AD63" s="53"/>
      <c r="AE63" s="54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47" t="e">
        <f t="shared" si="59"/>
        <v>#DIV/0!</v>
      </c>
    </row>
    <row r="64" spans="1:43" s="5" customFormat="1" hidden="1">
      <c r="A64" s="3" t="s">
        <v>5</v>
      </c>
      <c r="B64" s="50"/>
      <c r="C64" s="50"/>
      <c r="D64" s="51"/>
      <c r="E64" s="50"/>
      <c r="F64" s="50"/>
      <c r="G64" s="50"/>
      <c r="H64" s="53">
        <f t="shared" si="74"/>
        <v>0</v>
      </c>
      <c r="I64" s="48">
        <f t="shared" si="75"/>
        <v>0</v>
      </c>
      <c r="J64" s="48"/>
      <c r="K64" s="53"/>
      <c r="L64" s="53"/>
      <c r="M64" s="53">
        <f t="shared" si="76"/>
        <v>0</v>
      </c>
      <c r="N64" s="53"/>
      <c r="O64" s="53"/>
      <c r="P64" s="53"/>
      <c r="Q64" s="53"/>
      <c r="R64" s="53">
        <f t="shared" si="77"/>
        <v>0</v>
      </c>
      <c r="S64" s="53"/>
      <c r="T64" s="53"/>
      <c r="U64" s="53"/>
      <c r="V64" s="53">
        <f t="shared" si="78"/>
        <v>0</v>
      </c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47" t="e">
        <f t="shared" si="59"/>
        <v>#DIV/0!</v>
      </c>
    </row>
    <row r="65" spans="1:43" s="5" customFormat="1" hidden="1">
      <c r="A65" s="3" t="s">
        <v>4</v>
      </c>
      <c r="B65" s="50"/>
      <c r="C65" s="50"/>
      <c r="D65" s="51"/>
      <c r="E65" s="50"/>
      <c r="F65" s="50"/>
      <c r="G65" s="50"/>
      <c r="H65" s="53">
        <f t="shared" si="74"/>
        <v>0</v>
      </c>
      <c r="I65" s="48">
        <f t="shared" si="75"/>
        <v>0</v>
      </c>
      <c r="J65" s="48"/>
      <c r="K65" s="53"/>
      <c r="L65" s="53"/>
      <c r="M65" s="53">
        <f t="shared" si="76"/>
        <v>0</v>
      </c>
      <c r="N65" s="53"/>
      <c r="O65" s="53"/>
      <c r="P65" s="53"/>
      <c r="Q65" s="53"/>
      <c r="R65" s="53">
        <f t="shared" si="77"/>
        <v>0</v>
      </c>
      <c r="S65" s="53"/>
      <c r="T65" s="53"/>
      <c r="U65" s="53"/>
      <c r="V65" s="53">
        <f t="shared" si="78"/>
        <v>0</v>
      </c>
      <c r="W65" s="53"/>
      <c r="X65" s="53"/>
      <c r="Y65" s="53"/>
      <c r="Z65" s="53"/>
      <c r="AA65" s="53"/>
      <c r="AB65" s="53"/>
      <c r="AC65" s="53"/>
      <c r="AD65" s="53"/>
      <c r="AE65" s="54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47" t="e">
        <f t="shared" si="59"/>
        <v>#DIV/0!</v>
      </c>
    </row>
    <row r="66" spans="1:43" s="5" customFormat="1" hidden="1">
      <c r="A66" s="3" t="s">
        <v>3</v>
      </c>
      <c r="B66" s="50"/>
      <c r="C66" s="50"/>
      <c r="D66" s="51"/>
      <c r="E66" s="50"/>
      <c r="F66" s="50"/>
      <c r="G66" s="50"/>
      <c r="H66" s="53">
        <f t="shared" si="74"/>
        <v>0</v>
      </c>
      <c r="I66" s="48">
        <f t="shared" si="75"/>
        <v>0</v>
      </c>
      <c r="J66" s="48"/>
      <c r="K66" s="53"/>
      <c r="L66" s="53"/>
      <c r="M66" s="53">
        <f t="shared" si="76"/>
        <v>0</v>
      </c>
      <c r="N66" s="53"/>
      <c r="O66" s="53"/>
      <c r="P66" s="53"/>
      <c r="Q66" s="53"/>
      <c r="R66" s="53">
        <f t="shared" si="77"/>
        <v>0</v>
      </c>
      <c r="S66" s="53"/>
      <c r="T66" s="53"/>
      <c r="U66" s="53"/>
      <c r="V66" s="53">
        <f t="shared" si="78"/>
        <v>0</v>
      </c>
      <c r="W66" s="53"/>
      <c r="X66" s="53"/>
      <c r="Y66" s="53"/>
      <c r="Z66" s="53"/>
      <c r="AA66" s="53"/>
      <c r="AB66" s="53"/>
      <c r="AC66" s="53"/>
      <c r="AD66" s="53"/>
      <c r="AE66" s="54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47" t="e">
        <f t="shared" si="59"/>
        <v>#DIV/0!</v>
      </c>
    </row>
    <row r="67" spans="1:43" s="5" customFormat="1" hidden="1">
      <c r="A67" s="3" t="s">
        <v>2</v>
      </c>
      <c r="B67" s="50"/>
      <c r="C67" s="50"/>
      <c r="D67" s="51"/>
      <c r="E67" s="50"/>
      <c r="F67" s="50"/>
      <c r="G67" s="50"/>
      <c r="H67" s="53">
        <f t="shared" si="74"/>
        <v>0</v>
      </c>
      <c r="I67" s="48">
        <f t="shared" si="75"/>
        <v>0</v>
      </c>
      <c r="J67" s="48"/>
      <c r="K67" s="53"/>
      <c r="L67" s="53"/>
      <c r="M67" s="53">
        <f t="shared" si="76"/>
        <v>0</v>
      </c>
      <c r="N67" s="53"/>
      <c r="O67" s="53"/>
      <c r="P67" s="53"/>
      <c r="Q67" s="53"/>
      <c r="R67" s="53">
        <f t="shared" si="77"/>
        <v>0</v>
      </c>
      <c r="S67" s="53"/>
      <c r="T67" s="53"/>
      <c r="U67" s="53"/>
      <c r="V67" s="53">
        <f t="shared" si="78"/>
        <v>0</v>
      </c>
      <c r="W67" s="53"/>
      <c r="X67" s="53"/>
      <c r="Y67" s="53"/>
      <c r="Z67" s="53"/>
      <c r="AA67" s="53"/>
      <c r="AB67" s="53"/>
      <c r="AC67" s="53"/>
      <c r="AD67" s="53"/>
      <c r="AE67" s="54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47" t="e">
        <f t="shared" si="59"/>
        <v>#DIV/0!</v>
      </c>
    </row>
    <row r="68" spans="1:43" s="5" customFormat="1" hidden="1">
      <c r="A68" s="14" t="s">
        <v>1</v>
      </c>
      <c r="B68" s="45">
        <f t="shared" ref="B68:G68" si="79">SUM(B69:B75)</f>
        <v>0</v>
      </c>
      <c r="C68" s="45">
        <f t="shared" si="79"/>
        <v>0</v>
      </c>
      <c r="D68" s="45">
        <f t="shared" si="79"/>
        <v>0</v>
      </c>
      <c r="E68" s="45">
        <f t="shared" si="79"/>
        <v>0</v>
      </c>
      <c r="F68" s="45">
        <f t="shared" si="79"/>
        <v>0</v>
      </c>
      <c r="G68" s="45">
        <f t="shared" si="79"/>
        <v>0</v>
      </c>
      <c r="H68" s="48">
        <f t="shared" ref="H68:J68" si="80">SUM(H69:H75)</f>
        <v>0</v>
      </c>
      <c r="I68" s="48">
        <f t="shared" si="80"/>
        <v>0</v>
      </c>
      <c r="J68" s="48">
        <f t="shared" si="80"/>
        <v>0</v>
      </c>
      <c r="K68" s="48">
        <f t="shared" ref="K68:AP68" si="81">SUM(K69:K75)</f>
        <v>0</v>
      </c>
      <c r="L68" s="48">
        <f t="shared" si="81"/>
        <v>0</v>
      </c>
      <c r="M68" s="48">
        <f t="shared" si="81"/>
        <v>0</v>
      </c>
      <c r="N68" s="48">
        <f t="shared" si="81"/>
        <v>0</v>
      </c>
      <c r="O68" s="48">
        <f t="shared" si="81"/>
        <v>0</v>
      </c>
      <c r="P68" s="48">
        <f t="shared" si="81"/>
        <v>0</v>
      </c>
      <c r="Q68" s="48">
        <f t="shared" si="81"/>
        <v>0</v>
      </c>
      <c r="R68" s="48">
        <f t="shared" si="81"/>
        <v>0</v>
      </c>
      <c r="S68" s="48">
        <f t="shared" si="81"/>
        <v>0</v>
      </c>
      <c r="T68" s="48">
        <f t="shared" si="81"/>
        <v>0</v>
      </c>
      <c r="U68" s="48">
        <f t="shared" si="81"/>
        <v>0</v>
      </c>
      <c r="V68" s="48">
        <f t="shared" si="81"/>
        <v>0</v>
      </c>
      <c r="W68" s="48">
        <f t="shared" si="81"/>
        <v>0</v>
      </c>
      <c r="X68" s="48">
        <f t="shared" si="81"/>
        <v>0</v>
      </c>
      <c r="Y68" s="48">
        <f t="shared" si="81"/>
        <v>0</v>
      </c>
      <c r="Z68" s="48">
        <f t="shared" si="81"/>
        <v>0</v>
      </c>
      <c r="AA68" s="48">
        <f t="shared" si="81"/>
        <v>0</v>
      </c>
      <c r="AB68" s="48">
        <f t="shared" si="81"/>
        <v>0</v>
      </c>
      <c r="AC68" s="48">
        <f t="shared" si="81"/>
        <v>0</v>
      </c>
      <c r="AD68" s="48">
        <f t="shared" si="81"/>
        <v>0</v>
      </c>
      <c r="AE68" s="48">
        <f t="shared" si="81"/>
        <v>0</v>
      </c>
      <c r="AF68" s="48">
        <f t="shared" si="81"/>
        <v>0</v>
      </c>
      <c r="AG68" s="48">
        <f t="shared" si="81"/>
        <v>0</v>
      </c>
      <c r="AH68" s="48">
        <f t="shared" si="81"/>
        <v>0</v>
      </c>
      <c r="AI68" s="48">
        <f t="shared" si="81"/>
        <v>0</v>
      </c>
      <c r="AJ68" s="48">
        <f t="shared" si="81"/>
        <v>0</v>
      </c>
      <c r="AK68" s="48">
        <f t="shared" si="81"/>
        <v>0</v>
      </c>
      <c r="AL68" s="48">
        <f t="shared" si="81"/>
        <v>0</v>
      </c>
      <c r="AM68" s="48">
        <f t="shared" si="81"/>
        <v>0</v>
      </c>
      <c r="AN68" s="48">
        <f t="shared" si="81"/>
        <v>0</v>
      </c>
      <c r="AO68" s="48">
        <f t="shared" si="81"/>
        <v>0</v>
      </c>
      <c r="AP68" s="48">
        <f t="shared" si="81"/>
        <v>0</v>
      </c>
      <c r="AQ68" s="47" t="e">
        <f t="shared" si="59"/>
        <v>#DIV/0!</v>
      </c>
    </row>
    <row r="69" spans="1:43" s="5" customFormat="1" hidden="1">
      <c r="A69" s="3" t="s">
        <v>0</v>
      </c>
      <c r="B69" s="55"/>
      <c r="C69" s="55"/>
      <c r="D69" s="56"/>
      <c r="E69" s="55"/>
      <c r="F69" s="55"/>
      <c r="G69" s="55"/>
      <c r="H69" s="53">
        <f t="shared" ref="H69:H75" si="82">I69+J69+AP69</f>
        <v>0</v>
      </c>
      <c r="I69" s="48"/>
      <c r="J69" s="48">
        <f>L69+M69+R69+V69+Z69+AA69+AB69+AC69+AD69+AE69+AF69+AG69+AH69+AI69+AJ69+AK69+AL69+AM69+AN69+AO69</f>
        <v>0</v>
      </c>
      <c r="K69" s="62"/>
      <c r="L69" s="62"/>
      <c r="M69" s="53">
        <f t="shared" ref="M69:M75" si="83">N69+O69+P69+Q69</f>
        <v>0</v>
      </c>
      <c r="N69" s="62"/>
      <c r="O69" s="62"/>
      <c r="P69" s="62"/>
      <c r="Q69" s="62"/>
      <c r="R69" s="53">
        <f t="shared" ref="R69:R75" si="84">SUM(S69:U69)</f>
        <v>0</v>
      </c>
      <c r="S69" s="62"/>
      <c r="T69" s="62"/>
      <c r="U69" s="62"/>
      <c r="V69" s="53">
        <f t="shared" ref="V69:V75" si="85">SUM(W69:Y69)</f>
        <v>0</v>
      </c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47" t="e">
        <f t="shared" si="59"/>
        <v>#DIV/0!</v>
      </c>
    </row>
    <row r="70" spans="1:43" s="5" customFormat="1" hidden="1">
      <c r="A70" s="3" t="s">
        <v>100</v>
      </c>
      <c r="B70" s="55"/>
      <c r="C70" s="55"/>
      <c r="D70" s="56"/>
      <c r="E70" s="55"/>
      <c r="F70" s="55"/>
      <c r="G70" s="55"/>
      <c r="H70" s="53">
        <f t="shared" si="82"/>
        <v>0</v>
      </c>
      <c r="I70" s="48"/>
      <c r="J70" s="48">
        <f>L70+M70+R70+V70+Z70+AA70+AB70+AC70+AD70+AE70+AF70+AG70+AH70+AI70+AJ70+AK70+AL70+AM70+AN70+AO70</f>
        <v>0</v>
      </c>
      <c r="K70" s="62"/>
      <c r="L70" s="62"/>
      <c r="M70" s="53">
        <f t="shared" si="83"/>
        <v>0</v>
      </c>
      <c r="N70" s="62"/>
      <c r="O70" s="62"/>
      <c r="P70" s="62"/>
      <c r="Q70" s="62"/>
      <c r="R70" s="53">
        <f t="shared" si="84"/>
        <v>0</v>
      </c>
      <c r="S70" s="62"/>
      <c r="T70" s="62"/>
      <c r="U70" s="62"/>
      <c r="V70" s="53">
        <f t="shared" si="85"/>
        <v>0</v>
      </c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47" t="e">
        <f t="shared" si="59"/>
        <v>#DIV/0!</v>
      </c>
    </row>
    <row r="71" spans="1:43" s="5" customFormat="1" hidden="1">
      <c r="A71" s="3"/>
      <c r="B71" s="55"/>
      <c r="C71" s="55"/>
      <c r="D71" s="56"/>
      <c r="E71" s="55"/>
      <c r="F71" s="55"/>
      <c r="G71" s="55"/>
      <c r="H71" s="53">
        <f t="shared" si="82"/>
        <v>0</v>
      </c>
      <c r="I71" s="48">
        <f>K71+M71+R71+V71+Z71+AA71+AB71+AC71+AD71+AE71+AF71+AG71+AH71+AI71+AJ71+AK71+AL71+AM71+AN71+AO71</f>
        <v>0</v>
      </c>
      <c r="J71" s="48"/>
      <c r="K71" s="62"/>
      <c r="L71" s="62"/>
      <c r="M71" s="53">
        <f t="shared" si="83"/>
        <v>0</v>
      </c>
      <c r="N71" s="62"/>
      <c r="O71" s="62"/>
      <c r="P71" s="62"/>
      <c r="Q71" s="62"/>
      <c r="R71" s="53">
        <f t="shared" si="84"/>
        <v>0</v>
      </c>
      <c r="S71" s="62"/>
      <c r="T71" s="62"/>
      <c r="U71" s="62"/>
      <c r="V71" s="53">
        <f t="shared" si="85"/>
        <v>0</v>
      </c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47" t="e">
        <f t="shared" si="59"/>
        <v>#DIV/0!</v>
      </c>
    </row>
    <row r="72" spans="1:43" s="5" customFormat="1" hidden="1">
      <c r="A72" s="3"/>
      <c r="B72" s="55"/>
      <c r="C72" s="55"/>
      <c r="D72" s="56"/>
      <c r="E72" s="55"/>
      <c r="F72" s="55"/>
      <c r="G72" s="55"/>
      <c r="H72" s="53">
        <f t="shared" si="82"/>
        <v>0</v>
      </c>
      <c r="I72" s="48">
        <f>K72+M72+R72+V72+Z72+AA72+AB72+AC72+AD72+AE72+AF72+AG72+AH72+AI72+AJ72+AK72+AL72+AM72+AN72+AO72</f>
        <v>0</v>
      </c>
      <c r="J72" s="48"/>
      <c r="K72" s="62"/>
      <c r="L72" s="62"/>
      <c r="M72" s="53">
        <f t="shared" si="83"/>
        <v>0</v>
      </c>
      <c r="N72" s="62"/>
      <c r="O72" s="62"/>
      <c r="P72" s="62"/>
      <c r="Q72" s="62"/>
      <c r="R72" s="53">
        <f t="shared" si="84"/>
        <v>0</v>
      </c>
      <c r="S72" s="62"/>
      <c r="T72" s="62"/>
      <c r="U72" s="62"/>
      <c r="V72" s="53">
        <f t="shared" si="85"/>
        <v>0</v>
      </c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47" t="e">
        <f t="shared" si="59"/>
        <v>#DIV/0!</v>
      </c>
    </row>
    <row r="73" spans="1:43" s="5" customFormat="1" hidden="1">
      <c r="A73" s="3"/>
      <c r="B73" s="55"/>
      <c r="C73" s="55"/>
      <c r="D73" s="56"/>
      <c r="E73" s="55"/>
      <c r="F73" s="55"/>
      <c r="G73" s="55"/>
      <c r="H73" s="53">
        <f t="shared" si="82"/>
        <v>0</v>
      </c>
      <c r="I73" s="48">
        <f>K73+M73+R73+V73+Z73+AA73+AB73+AC73+AD73+AE73+AF73+AG73+AH73+AI73+AJ73+AK73+AL73+AM73+AN73+AO73</f>
        <v>0</v>
      </c>
      <c r="J73" s="48"/>
      <c r="K73" s="62"/>
      <c r="L73" s="62"/>
      <c r="M73" s="53">
        <f t="shared" si="83"/>
        <v>0</v>
      </c>
      <c r="N73" s="62"/>
      <c r="O73" s="62"/>
      <c r="P73" s="62"/>
      <c r="Q73" s="62"/>
      <c r="R73" s="53">
        <f t="shared" si="84"/>
        <v>0</v>
      </c>
      <c r="S73" s="62"/>
      <c r="T73" s="62"/>
      <c r="U73" s="62"/>
      <c r="V73" s="53">
        <f t="shared" si="85"/>
        <v>0</v>
      </c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47" t="e">
        <f t="shared" si="59"/>
        <v>#DIV/0!</v>
      </c>
    </row>
    <row r="74" spans="1:43" s="5" customFormat="1" hidden="1">
      <c r="A74" s="3"/>
      <c r="B74" s="55"/>
      <c r="C74" s="55"/>
      <c r="D74" s="56"/>
      <c r="E74" s="55"/>
      <c r="F74" s="55"/>
      <c r="G74" s="55"/>
      <c r="H74" s="53">
        <f t="shared" si="82"/>
        <v>0</v>
      </c>
      <c r="I74" s="48">
        <f>K74+M74+R74+V74+Z74+AA74+AB74+AC74+AD74+AE74+AF74+AG74+AH74+AI74+AJ74+AK74+AL74+AM74+AN74+AO74</f>
        <v>0</v>
      </c>
      <c r="J74" s="48"/>
      <c r="K74" s="62"/>
      <c r="L74" s="62"/>
      <c r="M74" s="53">
        <f t="shared" si="83"/>
        <v>0</v>
      </c>
      <c r="N74" s="62"/>
      <c r="O74" s="62"/>
      <c r="P74" s="62"/>
      <c r="Q74" s="62"/>
      <c r="R74" s="53">
        <f t="shared" si="84"/>
        <v>0</v>
      </c>
      <c r="S74" s="62"/>
      <c r="T74" s="62"/>
      <c r="U74" s="62"/>
      <c r="V74" s="53">
        <f t="shared" si="85"/>
        <v>0</v>
      </c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47" t="e">
        <f t="shared" si="59"/>
        <v>#DIV/0!</v>
      </c>
    </row>
    <row r="75" spans="1:43" s="5" customFormat="1" hidden="1">
      <c r="A75" s="3"/>
      <c r="B75" s="55"/>
      <c r="C75" s="55"/>
      <c r="D75" s="56"/>
      <c r="E75" s="55"/>
      <c r="F75" s="55"/>
      <c r="G75" s="55"/>
      <c r="H75" s="53">
        <f t="shared" si="82"/>
        <v>0</v>
      </c>
      <c r="I75" s="48">
        <f>K75+M75+R75+V75+Z75+AA75+AB75+AC75+AD75+AE75+AF75+AG75+AH75+AI75+AJ75+AK75+AL75+AM75+AN75+AO75</f>
        <v>0</v>
      </c>
      <c r="J75" s="48"/>
      <c r="K75" s="62"/>
      <c r="L75" s="62"/>
      <c r="M75" s="53">
        <f t="shared" si="83"/>
        <v>0</v>
      </c>
      <c r="N75" s="62"/>
      <c r="O75" s="62"/>
      <c r="P75" s="62"/>
      <c r="Q75" s="62"/>
      <c r="R75" s="53">
        <f t="shared" si="84"/>
        <v>0</v>
      </c>
      <c r="S75" s="62"/>
      <c r="T75" s="62"/>
      <c r="U75" s="62"/>
      <c r="V75" s="53">
        <f t="shared" si="85"/>
        <v>0</v>
      </c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47" t="e">
        <f t="shared" si="59"/>
        <v>#DIV/0!</v>
      </c>
    </row>
    <row r="76" spans="1:43" s="5" customFormat="1" ht="25.5" hidden="1" customHeight="1" thickBot="1">
      <c r="A76" s="59" t="s">
        <v>23</v>
      </c>
      <c r="B76" s="60">
        <f t="shared" ref="B76:AP76" si="86">B77+B89</f>
        <v>0</v>
      </c>
      <c r="C76" s="60">
        <f t="shared" si="86"/>
        <v>0</v>
      </c>
      <c r="D76" s="63">
        <f t="shared" si="86"/>
        <v>0</v>
      </c>
      <c r="E76" s="60">
        <f t="shared" si="86"/>
        <v>0</v>
      </c>
      <c r="F76" s="60">
        <f t="shared" si="86"/>
        <v>0</v>
      </c>
      <c r="G76" s="60">
        <f t="shared" si="86"/>
        <v>0</v>
      </c>
      <c r="H76" s="61">
        <f>H77+H89</f>
        <v>0</v>
      </c>
      <c r="I76" s="61">
        <f t="shared" ref="I76:J76" si="87">I77+I89</f>
        <v>0</v>
      </c>
      <c r="J76" s="61">
        <f t="shared" si="87"/>
        <v>0</v>
      </c>
      <c r="K76" s="61">
        <f t="shared" si="86"/>
        <v>0</v>
      </c>
      <c r="L76" s="61">
        <f t="shared" si="86"/>
        <v>0</v>
      </c>
      <c r="M76" s="61">
        <f t="shared" si="86"/>
        <v>0</v>
      </c>
      <c r="N76" s="61">
        <f t="shared" si="86"/>
        <v>0</v>
      </c>
      <c r="O76" s="61">
        <f t="shared" si="86"/>
        <v>0</v>
      </c>
      <c r="P76" s="61">
        <f t="shared" si="86"/>
        <v>0</v>
      </c>
      <c r="Q76" s="61">
        <f t="shared" si="86"/>
        <v>0</v>
      </c>
      <c r="R76" s="61">
        <f t="shared" si="86"/>
        <v>0</v>
      </c>
      <c r="S76" s="61">
        <f t="shared" si="86"/>
        <v>0</v>
      </c>
      <c r="T76" s="61">
        <f t="shared" si="86"/>
        <v>0</v>
      </c>
      <c r="U76" s="61">
        <f t="shared" si="86"/>
        <v>0</v>
      </c>
      <c r="V76" s="61">
        <f t="shared" si="86"/>
        <v>0</v>
      </c>
      <c r="W76" s="61">
        <f t="shared" si="86"/>
        <v>0</v>
      </c>
      <c r="X76" s="61">
        <f t="shared" si="86"/>
        <v>0</v>
      </c>
      <c r="Y76" s="61">
        <f t="shared" si="86"/>
        <v>0</v>
      </c>
      <c r="Z76" s="61">
        <f t="shared" si="86"/>
        <v>0</v>
      </c>
      <c r="AA76" s="61">
        <f t="shared" si="86"/>
        <v>0</v>
      </c>
      <c r="AB76" s="61">
        <f t="shared" si="86"/>
        <v>0</v>
      </c>
      <c r="AC76" s="61">
        <f t="shared" si="86"/>
        <v>0</v>
      </c>
      <c r="AD76" s="61">
        <f t="shared" si="86"/>
        <v>0</v>
      </c>
      <c r="AE76" s="61">
        <f t="shared" si="86"/>
        <v>0</v>
      </c>
      <c r="AF76" s="61">
        <f t="shared" si="86"/>
        <v>0</v>
      </c>
      <c r="AG76" s="61">
        <f t="shared" si="86"/>
        <v>0</v>
      </c>
      <c r="AH76" s="61">
        <f t="shared" si="86"/>
        <v>0</v>
      </c>
      <c r="AI76" s="61">
        <f t="shared" si="86"/>
        <v>0</v>
      </c>
      <c r="AJ76" s="61">
        <f t="shared" si="86"/>
        <v>0</v>
      </c>
      <c r="AK76" s="61">
        <f t="shared" si="86"/>
        <v>0</v>
      </c>
      <c r="AL76" s="61">
        <f t="shared" si="86"/>
        <v>0</v>
      </c>
      <c r="AM76" s="61">
        <f t="shared" si="86"/>
        <v>0</v>
      </c>
      <c r="AN76" s="61">
        <f t="shared" si="86"/>
        <v>0</v>
      </c>
      <c r="AO76" s="61">
        <f t="shared" si="86"/>
        <v>0</v>
      </c>
      <c r="AP76" s="61">
        <f t="shared" si="86"/>
        <v>0</v>
      </c>
      <c r="AQ76" s="47" t="e">
        <f t="shared" si="59"/>
        <v>#DIV/0!</v>
      </c>
    </row>
    <row r="77" spans="1:43" s="5" customFormat="1" hidden="1">
      <c r="A77" s="14" t="s">
        <v>13</v>
      </c>
      <c r="B77" s="45">
        <f t="shared" ref="B77:AP77" si="88">SUM(B78:B88)</f>
        <v>0</v>
      </c>
      <c r="C77" s="45">
        <f t="shared" si="88"/>
        <v>0</v>
      </c>
      <c r="D77" s="46">
        <f t="shared" si="88"/>
        <v>0</v>
      </c>
      <c r="E77" s="45">
        <f t="shared" si="88"/>
        <v>0</v>
      </c>
      <c r="F77" s="45">
        <f t="shared" si="88"/>
        <v>0</v>
      </c>
      <c r="G77" s="45">
        <f t="shared" si="88"/>
        <v>0</v>
      </c>
      <c r="H77" s="48">
        <f>SUM(H78:H88)</f>
        <v>0</v>
      </c>
      <c r="I77" s="48">
        <f t="shared" ref="I77:J77" si="89">SUM(I78:I88)</f>
        <v>0</v>
      </c>
      <c r="J77" s="48">
        <f t="shared" si="89"/>
        <v>0</v>
      </c>
      <c r="K77" s="48">
        <f t="shared" si="88"/>
        <v>0</v>
      </c>
      <c r="L77" s="48">
        <f t="shared" si="88"/>
        <v>0</v>
      </c>
      <c r="M77" s="48">
        <f t="shared" si="88"/>
        <v>0</v>
      </c>
      <c r="N77" s="48">
        <f t="shared" si="88"/>
        <v>0</v>
      </c>
      <c r="O77" s="48">
        <f t="shared" si="88"/>
        <v>0</v>
      </c>
      <c r="P77" s="48">
        <f t="shared" si="88"/>
        <v>0</v>
      </c>
      <c r="Q77" s="48">
        <f t="shared" si="88"/>
        <v>0</v>
      </c>
      <c r="R77" s="48">
        <f t="shared" si="88"/>
        <v>0</v>
      </c>
      <c r="S77" s="48">
        <f t="shared" si="88"/>
        <v>0</v>
      </c>
      <c r="T77" s="48">
        <f t="shared" si="88"/>
        <v>0</v>
      </c>
      <c r="U77" s="48">
        <f t="shared" si="88"/>
        <v>0</v>
      </c>
      <c r="V77" s="48">
        <f t="shared" si="88"/>
        <v>0</v>
      </c>
      <c r="W77" s="48">
        <f t="shared" si="88"/>
        <v>0</v>
      </c>
      <c r="X77" s="48">
        <f t="shared" si="88"/>
        <v>0</v>
      </c>
      <c r="Y77" s="48">
        <f t="shared" si="88"/>
        <v>0</v>
      </c>
      <c r="Z77" s="48">
        <f t="shared" si="88"/>
        <v>0</v>
      </c>
      <c r="AA77" s="48">
        <f t="shared" si="88"/>
        <v>0</v>
      </c>
      <c r="AB77" s="48">
        <f t="shared" si="88"/>
        <v>0</v>
      </c>
      <c r="AC77" s="48">
        <f t="shared" si="88"/>
        <v>0</v>
      </c>
      <c r="AD77" s="48">
        <f t="shared" si="88"/>
        <v>0</v>
      </c>
      <c r="AE77" s="48">
        <f t="shared" si="88"/>
        <v>0</v>
      </c>
      <c r="AF77" s="48">
        <f t="shared" si="88"/>
        <v>0</v>
      </c>
      <c r="AG77" s="48">
        <f t="shared" si="88"/>
        <v>0</v>
      </c>
      <c r="AH77" s="48">
        <f t="shared" si="88"/>
        <v>0</v>
      </c>
      <c r="AI77" s="48">
        <f t="shared" si="88"/>
        <v>0</v>
      </c>
      <c r="AJ77" s="48">
        <f t="shared" si="88"/>
        <v>0</v>
      </c>
      <c r="AK77" s="48">
        <f t="shared" si="88"/>
        <v>0</v>
      </c>
      <c r="AL77" s="48">
        <f t="shared" si="88"/>
        <v>0</v>
      </c>
      <c r="AM77" s="48">
        <f t="shared" si="88"/>
        <v>0</v>
      </c>
      <c r="AN77" s="48">
        <f t="shared" si="88"/>
        <v>0</v>
      </c>
      <c r="AO77" s="48">
        <f t="shared" si="88"/>
        <v>0</v>
      </c>
      <c r="AP77" s="48">
        <f t="shared" si="88"/>
        <v>0</v>
      </c>
      <c r="AQ77" s="47" t="e">
        <f t="shared" si="59"/>
        <v>#DIV/0!</v>
      </c>
    </row>
    <row r="78" spans="1:43" s="5" customFormat="1" hidden="1">
      <c r="A78" s="3" t="s">
        <v>12</v>
      </c>
      <c r="B78" s="50"/>
      <c r="C78" s="50"/>
      <c r="D78" s="51"/>
      <c r="E78" s="50"/>
      <c r="F78" s="50"/>
      <c r="G78" s="50"/>
      <c r="H78" s="53">
        <f t="shared" ref="H78:H88" si="90">I78+J78+AP78</f>
        <v>0</v>
      </c>
      <c r="I78" s="48">
        <f t="shared" ref="I78:I88" si="91">K78+M78+R78+V78+Z78+AA78+AB78+AC78+AD78+AE78+AF78+AG78+AH78+AI78+AJ78+AK78+AL78+AM78+AN78+AO78</f>
        <v>0</v>
      </c>
      <c r="J78" s="48"/>
      <c r="K78" s="53"/>
      <c r="L78" s="53"/>
      <c r="M78" s="53">
        <f t="shared" ref="M78:M88" si="92">N78+O78+P78+Q78</f>
        <v>0</v>
      </c>
      <c r="N78" s="53"/>
      <c r="O78" s="53"/>
      <c r="P78" s="53"/>
      <c r="Q78" s="53"/>
      <c r="R78" s="53">
        <f t="shared" ref="R78:R88" si="93">SUM(S78:U78)</f>
        <v>0</v>
      </c>
      <c r="S78" s="53"/>
      <c r="T78" s="53"/>
      <c r="U78" s="53"/>
      <c r="V78" s="53">
        <f t="shared" ref="V78:V88" si="94">SUM(W78:Y78)</f>
        <v>0</v>
      </c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47" t="e">
        <f t="shared" si="59"/>
        <v>#DIV/0!</v>
      </c>
    </row>
    <row r="79" spans="1:43" s="5" customFormat="1" hidden="1">
      <c r="A79" s="3" t="s">
        <v>11</v>
      </c>
      <c r="B79" s="50"/>
      <c r="C79" s="50"/>
      <c r="D79" s="51"/>
      <c r="E79" s="50"/>
      <c r="F79" s="50"/>
      <c r="G79" s="50"/>
      <c r="H79" s="53">
        <f t="shared" si="90"/>
        <v>0</v>
      </c>
      <c r="I79" s="48">
        <f t="shared" si="91"/>
        <v>0</v>
      </c>
      <c r="J79" s="48"/>
      <c r="K79" s="53"/>
      <c r="L79" s="53"/>
      <c r="M79" s="53">
        <f t="shared" si="92"/>
        <v>0</v>
      </c>
      <c r="N79" s="53"/>
      <c r="O79" s="53"/>
      <c r="P79" s="53"/>
      <c r="Q79" s="53"/>
      <c r="R79" s="53">
        <f t="shared" si="93"/>
        <v>0</v>
      </c>
      <c r="S79" s="53"/>
      <c r="T79" s="53"/>
      <c r="U79" s="53"/>
      <c r="V79" s="53">
        <f t="shared" si="94"/>
        <v>0</v>
      </c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47" t="e">
        <f t="shared" si="59"/>
        <v>#DIV/0!</v>
      </c>
    </row>
    <row r="80" spans="1:43" s="5" customFormat="1" hidden="1">
      <c r="A80" s="3" t="s">
        <v>10</v>
      </c>
      <c r="B80" s="50"/>
      <c r="C80" s="50"/>
      <c r="D80" s="51"/>
      <c r="E80" s="50"/>
      <c r="F80" s="50"/>
      <c r="G80" s="50"/>
      <c r="H80" s="53">
        <f t="shared" si="90"/>
        <v>0</v>
      </c>
      <c r="I80" s="48">
        <f t="shared" si="91"/>
        <v>0</v>
      </c>
      <c r="J80" s="48"/>
      <c r="K80" s="53"/>
      <c r="L80" s="53"/>
      <c r="M80" s="53">
        <f t="shared" si="92"/>
        <v>0</v>
      </c>
      <c r="N80" s="53"/>
      <c r="O80" s="53"/>
      <c r="P80" s="53"/>
      <c r="Q80" s="53"/>
      <c r="R80" s="53">
        <f t="shared" si="93"/>
        <v>0</v>
      </c>
      <c r="S80" s="53"/>
      <c r="T80" s="53"/>
      <c r="U80" s="53"/>
      <c r="V80" s="53">
        <f t="shared" si="94"/>
        <v>0</v>
      </c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47" t="e">
        <f t="shared" si="59"/>
        <v>#DIV/0!</v>
      </c>
    </row>
    <row r="81" spans="1:43" s="5" customFormat="1" hidden="1">
      <c r="A81" s="3" t="s">
        <v>9</v>
      </c>
      <c r="B81" s="50"/>
      <c r="C81" s="50"/>
      <c r="D81" s="51"/>
      <c r="E81" s="50"/>
      <c r="F81" s="50"/>
      <c r="G81" s="50"/>
      <c r="H81" s="53">
        <f t="shared" si="90"/>
        <v>0</v>
      </c>
      <c r="I81" s="48">
        <f t="shared" si="91"/>
        <v>0</v>
      </c>
      <c r="J81" s="48"/>
      <c r="K81" s="53"/>
      <c r="L81" s="53"/>
      <c r="M81" s="53">
        <f t="shared" si="92"/>
        <v>0</v>
      </c>
      <c r="N81" s="53"/>
      <c r="O81" s="53"/>
      <c r="P81" s="53"/>
      <c r="Q81" s="53"/>
      <c r="R81" s="53">
        <f t="shared" si="93"/>
        <v>0</v>
      </c>
      <c r="S81" s="53"/>
      <c r="T81" s="53"/>
      <c r="U81" s="53"/>
      <c r="V81" s="53">
        <f t="shared" si="94"/>
        <v>0</v>
      </c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47" t="e">
        <f t="shared" si="59"/>
        <v>#DIV/0!</v>
      </c>
    </row>
    <row r="82" spans="1:43" s="5" customFormat="1" hidden="1">
      <c r="A82" s="3" t="s">
        <v>8</v>
      </c>
      <c r="B82" s="50"/>
      <c r="C82" s="50"/>
      <c r="D82" s="51"/>
      <c r="E82" s="50"/>
      <c r="F82" s="50"/>
      <c r="G82" s="50"/>
      <c r="H82" s="53">
        <f t="shared" si="90"/>
        <v>0</v>
      </c>
      <c r="I82" s="48">
        <f t="shared" si="91"/>
        <v>0</v>
      </c>
      <c r="J82" s="48"/>
      <c r="K82" s="53"/>
      <c r="L82" s="53"/>
      <c r="M82" s="53">
        <f t="shared" si="92"/>
        <v>0</v>
      </c>
      <c r="N82" s="53"/>
      <c r="O82" s="53"/>
      <c r="P82" s="53"/>
      <c r="Q82" s="53"/>
      <c r="R82" s="53">
        <f t="shared" si="93"/>
        <v>0</v>
      </c>
      <c r="S82" s="53"/>
      <c r="T82" s="53"/>
      <c r="U82" s="53"/>
      <c r="V82" s="53">
        <f t="shared" si="94"/>
        <v>0</v>
      </c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47" t="e">
        <f t="shared" si="59"/>
        <v>#DIV/0!</v>
      </c>
    </row>
    <row r="83" spans="1:43" s="5" customFormat="1" hidden="1">
      <c r="A83" s="3" t="s">
        <v>7</v>
      </c>
      <c r="B83" s="50"/>
      <c r="C83" s="50"/>
      <c r="D83" s="51"/>
      <c r="E83" s="50"/>
      <c r="F83" s="50"/>
      <c r="G83" s="50"/>
      <c r="H83" s="53">
        <f t="shared" si="90"/>
        <v>0</v>
      </c>
      <c r="I83" s="48">
        <f t="shared" si="91"/>
        <v>0</v>
      </c>
      <c r="J83" s="48"/>
      <c r="K83" s="53"/>
      <c r="L83" s="53"/>
      <c r="M83" s="53">
        <f t="shared" si="92"/>
        <v>0</v>
      </c>
      <c r="N83" s="53"/>
      <c r="O83" s="53"/>
      <c r="P83" s="53"/>
      <c r="Q83" s="53"/>
      <c r="R83" s="53">
        <f t="shared" si="93"/>
        <v>0</v>
      </c>
      <c r="S83" s="53"/>
      <c r="T83" s="53"/>
      <c r="U83" s="53"/>
      <c r="V83" s="53">
        <f t="shared" si="94"/>
        <v>0</v>
      </c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47" t="e">
        <f t="shared" si="59"/>
        <v>#DIV/0!</v>
      </c>
    </row>
    <row r="84" spans="1:43" s="5" customFormat="1" hidden="1">
      <c r="A84" s="3" t="s">
        <v>6</v>
      </c>
      <c r="B84" s="50"/>
      <c r="C84" s="50"/>
      <c r="D84" s="51"/>
      <c r="E84" s="50"/>
      <c r="F84" s="50"/>
      <c r="G84" s="50"/>
      <c r="H84" s="53">
        <f t="shared" si="90"/>
        <v>0</v>
      </c>
      <c r="I84" s="48">
        <f t="shared" si="91"/>
        <v>0</v>
      </c>
      <c r="J84" s="48"/>
      <c r="K84" s="53"/>
      <c r="L84" s="53"/>
      <c r="M84" s="53">
        <f t="shared" si="92"/>
        <v>0</v>
      </c>
      <c r="N84" s="53"/>
      <c r="O84" s="53"/>
      <c r="P84" s="53"/>
      <c r="Q84" s="53"/>
      <c r="R84" s="53">
        <f t="shared" si="93"/>
        <v>0</v>
      </c>
      <c r="S84" s="53"/>
      <c r="T84" s="53"/>
      <c r="U84" s="53"/>
      <c r="V84" s="53">
        <f t="shared" si="94"/>
        <v>0</v>
      </c>
      <c r="W84" s="53"/>
      <c r="X84" s="53"/>
      <c r="Y84" s="53"/>
      <c r="Z84" s="53"/>
      <c r="AA84" s="53"/>
      <c r="AB84" s="53"/>
      <c r="AC84" s="53"/>
      <c r="AD84" s="53"/>
      <c r="AE84" s="54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47" t="e">
        <f t="shared" si="59"/>
        <v>#DIV/0!</v>
      </c>
    </row>
    <row r="85" spans="1:43" s="5" customFormat="1" hidden="1">
      <c r="A85" s="3" t="s">
        <v>5</v>
      </c>
      <c r="B85" s="50"/>
      <c r="C85" s="50"/>
      <c r="D85" s="51"/>
      <c r="E85" s="50"/>
      <c r="F85" s="50"/>
      <c r="G85" s="50"/>
      <c r="H85" s="53">
        <f t="shared" si="90"/>
        <v>0</v>
      </c>
      <c r="I85" s="48">
        <f t="shared" si="91"/>
        <v>0</v>
      </c>
      <c r="J85" s="48"/>
      <c r="K85" s="53"/>
      <c r="L85" s="53"/>
      <c r="M85" s="53">
        <f t="shared" si="92"/>
        <v>0</v>
      </c>
      <c r="N85" s="53"/>
      <c r="O85" s="53"/>
      <c r="P85" s="53"/>
      <c r="Q85" s="53"/>
      <c r="R85" s="53">
        <f t="shared" si="93"/>
        <v>0</v>
      </c>
      <c r="S85" s="53"/>
      <c r="T85" s="53"/>
      <c r="U85" s="53"/>
      <c r="V85" s="53">
        <f t="shared" si="94"/>
        <v>0</v>
      </c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47" t="e">
        <f t="shared" si="59"/>
        <v>#DIV/0!</v>
      </c>
    </row>
    <row r="86" spans="1:43" s="5" customFormat="1" hidden="1">
      <c r="A86" s="3" t="s">
        <v>4</v>
      </c>
      <c r="B86" s="50"/>
      <c r="C86" s="50"/>
      <c r="D86" s="51"/>
      <c r="E86" s="50"/>
      <c r="F86" s="50"/>
      <c r="G86" s="50"/>
      <c r="H86" s="53">
        <f t="shared" si="90"/>
        <v>0</v>
      </c>
      <c r="I86" s="48">
        <f t="shared" si="91"/>
        <v>0</v>
      </c>
      <c r="J86" s="48"/>
      <c r="K86" s="53"/>
      <c r="L86" s="53"/>
      <c r="M86" s="53">
        <f t="shared" si="92"/>
        <v>0</v>
      </c>
      <c r="N86" s="53"/>
      <c r="O86" s="53"/>
      <c r="P86" s="53"/>
      <c r="Q86" s="53"/>
      <c r="R86" s="53">
        <f t="shared" si="93"/>
        <v>0</v>
      </c>
      <c r="S86" s="53"/>
      <c r="T86" s="53"/>
      <c r="U86" s="53"/>
      <c r="V86" s="53">
        <f t="shared" si="94"/>
        <v>0</v>
      </c>
      <c r="W86" s="53"/>
      <c r="X86" s="53"/>
      <c r="Y86" s="53"/>
      <c r="Z86" s="53"/>
      <c r="AA86" s="53"/>
      <c r="AB86" s="53"/>
      <c r="AC86" s="53"/>
      <c r="AD86" s="53"/>
      <c r="AE86" s="54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47" t="e">
        <f t="shared" si="59"/>
        <v>#DIV/0!</v>
      </c>
    </row>
    <row r="87" spans="1:43" s="5" customFormat="1" hidden="1">
      <c r="A87" s="3" t="s">
        <v>3</v>
      </c>
      <c r="B87" s="50"/>
      <c r="C87" s="50"/>
      <c r="D87" s="51"/>
      <c r="E87" s="50"/>
      <c r="F87" s="50"/>
      <c r="G87" s="50"/>
      <c r="H87" s="53">
        <f t="shared" si="90"/>
        <v>0</v>
      </c>
      <c r="I87" s="48">
        <f t="shared" si="91"/>
        <v>0</v>
      </c>
      <c r="J87" s="48"/>
      <c r="K87" s="53"/>
      <c r="L87" s="53"/>
      <c r="M87" s="53">
        <f t="shared" si="92"/>
        <v>0</v>
      </c>
      <c r="N87" s="53"/>
      <c r="O87" s="53"/>
      <c r="P87" s="53"/>
      <c r="Q87" s="53"/>
      <c r="R87" s="53">
        <f t="shared" si="93"/>
        <v>0</v>
      </c>
      <c r="S87" s="53"/>
      <c r="T87" s="53"/>
      <c r="U87" s="53"/>
      <c r="V87" s="53">
        <f t="shared" si="94"/>
        <v>0</v>
      </c>
      <c r="W87" s="53"/>
      <c r="X87" s="53"/>
      <c r="Y87" s="53"/>
      <c r="Z87" s="53"/>
      <c r="AA87" s="53"/>
      <c r="AB87" s="53"/>
      <c r="AC87" s="53"/>
      <c r="AD87" s="53"/>
      <c r="AE87" s="54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47" t="e">
        <f t="shared" si="59"/>
        <v>#DIV/0!</v>
      </c>
    </row>
    <row r="88" spans="1:43" s="5" customFormat="1" hidden="1">
      <c r="A88" s="3" t="s">
        <v>2</v>
      </c>
      <c r="B88" s="50"/>
      <c r="C88" s="50"/>
      <c r="D88" s="51"/>
      <c r="E88" s="50"/>
      <c r="F88" s="50"/>
      <c r="G88" s="50"/>
      <c r="H88" s="53">
        <f t="shared" si="90"/>
        <v>0</v>
      </c>
      <c r="I88" s="48">
        <f t="shared" si="91"/>
        <v>0</v>
      </c>
      <c r="J88" s="48"/>
      <c r="K88" s="53"/>
      <c r="L88" s="53"/>
      <c r="M88" s="53">
        <f t="shared" si="92"/>
        <v>0</v>
      </c>
      <c r="N88" s="53"/>
      <c r="O88" s="53"/>
      <c r="P88" s="53"/>
      <c r="Q88" s="53"/>
      <c r="R88" s="53">
        <f t="shared" si="93"/>
        <v>0</v>
      </c>
      <c r="S88" s="53"/>
      <c r="T88" s="53"/>
      <c r="U88" s="53"/>
      <c r="V88" s="53">
        <f t="shared" si="94"/>
        <v>0</v>
      </c>
      <c r="W88" s="53"/>
      <c r="X88" s="53"/>
      <c r="Y88" s="53"/>
      <c r="Z88" s="53"/>
      <c r="AA88" s="53"/>
      <c r="AB88" s="53"/>
      <c r="AC88" s="53"/>
      <c r="AD88" s="53"/>
      <c r="AE88" s="54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47" t="e">
        <f t="shared" si="59"/>
        <v>#DIV/0!</v>
      </c>
    </row>
    <row r="89" spans="1:43" s="5" customFormat="1" hidden="1">
      <c r="A89" s="14" t="s">
        <v>1</v>
      </c>
      <c r="B89" s="45">
        <f t="shared" ref="B89:AP89" si="95">SUM(B90:B96)</f>
        <v>0</v>
      </c>
      <c r="C89" s="45">
        <f t="shared" si="95"/>
        <v>0</v>
      </c>
      <c r="D89" s="46">
        <f t="shared" si="95"/>
        <v>0</v>
      </c>
      <c r="E89" s="45">
        <f t="shared" si="95"/>
        <v>0</v>
      </c>
      <c r="F89" s="45">
        <f t="shared" si="95"/>
        <v>0</v>
      </c>
      <c r="G89" s="45">
        <f t="shared" si="95"/>
        <v>0</v>
      </c>
      <c r="H89" s="48">
        <f t="shared" ref="H89:J89" si="96">SUM(H90:H96)</f>
        <v>0</v>
      </c>
      <c r="I89" s="48">
        <f t="shared" si="96"/>
        <v>0</v>
      </c>
      <c r="J89" s="48">
        <f t="shared" si="96"/>
        <v>0</v>
      </c>
      <c r="K89" s="48">
        <f t="shared" si="95"/>
        <v>0</v>
      </c>
      <c r="L89" s="48">
        <f t="shared" si="95"/>
        <v>0</v>
      </c>
      <c r="M89" s="48">
        <f t="shared" si="95"/>
        <v>0</v>
      </c>
      <c r="N89" s="48">
        <f t="shared" si="95"/>
        <v>0</v>
      </c>
      <c r="O89" s="48">
        <f t="shared" si="95"/>
        <v>0</v>
      </c>
      <c r="P89" s="48">
        <f t="shared" si="95"/>
        <v>0</v>
      </c>
      <c r="Q89" s="48">
        <f t="shared" si="95"/>
        <v>0</v>
      </c>
      <c r="R89" s="48">
        <f t="shared" si="95"/>
        <v>0</v>
      </c>
      <c r="S89" s="48">
        <f t="shared" si="95"/>
        <v>0</v>
      </c>
      <c r="T89" s="48">
        <f t="shared" si="95"/>
        <v>0</v>
      </c>
      <c r="U89" s="48">
        <f t="shared" si="95"/>
        <v>0</v>
      </c>
      <c r="V89" s="48">
        <f t="shared" si="95"/>
        <v>0</v>
      </c>
      <c r="W89" s="48">
        <f t="shared" si="95"/>
        <v>0</v>
      </c>
      <c r="X89" s="48">
        <f t="shared" si="95"/>
        <v>0</v>
      </c>
      <c r="Y89" s="48">
        <f t="shared" si="95"/>
        <v>0</v>
      </c>
      <c r="Z89" s="48">
        <f t="shared" si="95"/>
        <v>0</v>
      </c>
      <c r="AA89" s="48">
        <f t="shared" si="95"/>
        <v>0</v>
      </c>
      <c r="AB89" s="48">
        <f t="shared" si="95"/>
        <v>0</v>
      </c>
      <c r="AC89" s="48">
        <f t="shared" si="95"/>
        <v>0</v>
      </c>
      <c r="AD89" s="48">
        <f t="shared" si="95"/>
        <v>0</v>
      </c>
      <c r="AE89" s="48">
        <f t="shared" si="95"/>
        <v>0</v>
      </c>
      <c r="AF89" s="48">
        <f t="shared" si="95"/>
        <v>0</v>
      </c>
      <c r="AG89" s="48">
        <f t="shared" si="95"/>
        <v>0</v>
      </c>
      <c r="AH89" s="48">
        <f t="shared" si="95"/>
        <v>0</v>
      </c>
      <c r="AI89" s="48">
        <f t="shared" si="95"/>
        <v>0</v>
      </c>
      <c r="AJ89" s="48">
        <f t="shared" si="95"/>
        <v>0</v>
      </c>
      <c r="AK89" s="48">
        <f t="shared" si="95"/>
        <v>0</v>
      </c>
      <c r="AL89" s="48">
        <f t="shared" si="95"/>
        <v>0</v>
      </c>
      <c r="AM89" s="48">
        <f t="shared" si="95"/>
        <v>0</v>
      </c>
      <c r="AN89" s="48">
        <f t="shared" si="95"/>
        <v>0</v>
      </c>
      <c r="AO89" s="48">
        <f t="shared" si="95"/>
        <v>0</v>
      </c>
      <c r="AP89" s="48">
        <f t="shared" si="95"/>
        <v>0</v>
      </c>
      <c r="AQ89" s="47" t="e">
        <f t="shared" si="59"/>
        <v>#DIV/0!</v>
      </c>
    </row>
    <row r="90" spans="1:43" s="5" customFormat="1" hidden="1">
      <c r="A90" s="3" t="s">
        <v>0</v>
      </c>
      <c r="B90" s="55"/>
      <c r="C90" s="55"/>
      <c r="D90" s="56"/>
      <c r="E90" s="55"/>
      <c r="F90" s="55"/>
      <c r="G90" s="55"/>
      <c r="H90" s="53">
        <f t="shared" ref="H90:H96" si="97">I90+J90+AP90</f>
        <v>0</v>
      </c>
      <c r="I90" s="48"/>
      <c r="J90" s="48">
        <f>L90+M90+R90+V90+Z90+AA90+AB90+AC90+AD90+AE90+AF90+AG90+AH90+AI90+AJ90+AK90+AL90+AM90+AN90+AO90</f>
        <v>0</v>
      </c>
      <c r="K90" s="62"/>
      <c r="L90" s="62"/>
      <c r="M90" s="53">
        <f t="shared" ref="M90:M96" si="98">N90+O90+P90+Q90</f>
        <v>0</v>
      </c>
      <c r="N90" s="62"/>
      <c r="O90" s="62"/>
      <c r="P90" s="62"/>
      <c r="Q90" s="62"/>
      <c r="R90" s="53">
        <f t="shared" ref="R90:R96" si="99">SUM(S90:U90)</f>
        <v>0</v>
      </c>
      <c r="S90" s="62"/>
      <c r="T90" s="62"/>
      <c r="U90" s="62"/>
      <c r="V90" s="53">
        <f t="shared" ref="V90:V96" si="100">SUM(W90:Y90)</f>
        <v>0</v>
      </c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47" t="e">
        <f t="shared" si="59"/>
        <v>#DIV/0!</v>
      </c>
    </row>
    <row r="91" spans="1:43" s="5" customFormat="1" hidden="1">
      <c r="A91" s="3" t="s">
        <v>100</v>
      </c>
      <c r="B91" s="55"/>
      <c r="C91" s="55"/>
      <c r="D91" s="56"/>
      <c r="E91" s="55"/>
      <c r="F91" s="55"/>
      <c r="G91" s="55"/>
      <c r="H91" s="53">
        <f t="shared" si="97"/>
        <v>0</v>
      </c>
      <c r="I91" s="48"/>
      <c r="J91" s="48">
        <f>L91+M91+R91+V91+Z91+AA91+AB91+AC91+AD91+AE91+AF91+AG91+AH91+AI91+AJ91+AK91+AL91+AM91+AN91+AO91</f>
        <v>0</v>
      </c>
      <c r="K91" s="62"/>
      <c r="L91" s="62"/>
      <c r="M91" s="53">
        <f t="shared" si="98"/>
        <v>0</v>
      </c>
      <c r="N91" s="62"/>
      <c r="O91" s="62"/>
      <c r="P91" s="62"/>
      <c r="Q91" s="62"/>
      <c r="R91" s="53">
        <f t="shared" si="99"/>
        <v>0</v>
      </c>
      <c r="S91" s="62"/>
      <c r="T91" s="62"/>
      <c r="U91" s="62"/>
      <c r="V91" s="53">
        <f t="shared" si="100"/>
        <v>0</v>
      </c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47" t="e">
        <f t="shared" si="59"/>
        <v>#DIV/0!</v>
      </c>
    </row>
    <row r="92" spans="1:43" s="5" customFormat="1" hidden="1">
      <c r="A92" s="3"/>
      <c r="B92" s="55"/>
      <c r="C92" s="55"/>
      <c r="D92" s="56"/>
      <c r="E92" s="55"/>
      <c r="F92" s="55"/>
      <c r="G92" s="55"/>
      <c r="H92" s="53">
        <f t="shared" si="97"/>
        <v>0</v>
      </c>
      <c r="I92" s="48">
        <f>K92+M92+R92+V92+Z92+AA92+AB92+AC92+AD92+AE92+AF92+AG92+AH92+AI92+AJ92+AK92+AL92+AM92+AN92+AO92</f>
        <v>0</v>
      </c>
      <c r="J92" s="48"/>
      <c r="K92" s="62"/>
      <c r="L92" s="62"/>
      <c r="M92" s="53">
        <f t="shared" si="98"/>
        <v>0</v>
      </c>
      <c r="N92" s="62"/>
      <c r="O92" s="62"/>
      <c r="P92" s="62"/>
      <c r="Q92" s="62"/>
      <c r="R92" s="53">
        <f t="shared" si="99"/>
        <v>0</v>
      </c>
      <c r="S92" s="62"/>
      <c r="T92" s="62"/>
      <c r="U92" s="62"/>
      <c r="V92" s="53">
        <f t="shared" si="100"/>
        <v>0</v>
      </c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47" t="e">
        <f t="shared" si="59"/>
        <v>#DIV/0!</v>
      </c>
    </row>
    <row r="93" spans="1:43" s="5" customFormat="1" hidden="1">
      <c r="A93" s="3"/>
      <c r="B93" s="55"/>
      <c r="C93" s="55"/>
      <c r="D93" s="56"/>
      <c r="E93" s="55"/>
      <c r="F93" s="55"/>
      <c r="G93" s="55"/>
      <c r="H93" s="53">
        <f t="shared" si="97"/>
        <v>0</v>
      </c>
      <c r="I93" s="48">
        <f>K93+M93+R93+V93+Z93+AA93+AB93+AC93+AD93+AE93+AF93+AG93+AH93+AI93+AJ93+AK93+AL93+AM93+AN93+AO93</f>
        <v>0</v>
      </c>
      <c r="J93" s="48"/>
      <c r="K93" s="62"/>
      <c r="L93" s="62"/>
      <c r="M93" s="53">
        <f t="shared" si="98"/>
        <v>0</v>
      </c>
      <c r="N93" s="62"/>
      <c r="O93" s="62"/>
      <c r="P93" s="62"/>
      <c r="Q93" s="62"/>
      <c r="R93" s="53">
        <f t="shared" si="99"/>
        <v>0</v>
      </c>
      <c r="S93" s="62"/>
      <c r="T93" s="62"/>
      <c r="U93" s="62"/>
      <c r="V93" s="53">
        <f t="shared" si="100"/>
        <v>0</v>
      </c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47" t="e">
        <f t="shared" si="59"/>
        <v>#DIV/0!</v>
      </c>
    </row>
    <row r="94" spans="1:43" s="5" customFormat="1" hidden="1">
      <c r="A94" s="3"/>
      <c r="B94" s="55"/>
      <c r="C94" s="55"/>
      <c r="D94" s="56"/>
      <c r="E94" s="55"/>
      <c r="F94" s="55"/>
      <c r="G94" s="55"/>
      <c r="H94" s="53">
        <f t="shared" si="97"/>
        <v>0</v>
      </c>
      <c r="I94" s="48">
        <f>K94+M94+R94+V94+Z94+AA94+AB94+AC94+AD94+AE94+AF94+AG94+AH94+AI94+AJ94+AK94+AL94+AM94+AN94+AO94</f>
        <v>0</v>
      </c>
      <c r="J94" s="48"/>
      <c r="K94" s="62"/>
      <c r="L94" s="62"/>
      <c r="M94" s="53">
        <f t="shared" si="98"/>
        <v>0</v>
      </c>
      <c r="N94" s="62"/>
      <c r="O94" s="62"/>
      <c r="P94" s="62"/>
      <c r="Q94" s="62"/>
      <c r="R94" s="53">
        <f t="shared" si="99"/>
        <v>0</v>
      </c>
      <c r="S94" s="62"/>
      <c r="T94" s="62"/>
      <c r="U94" s="62"/>
      <c r="V94" s="53">
        <f t="shared" si="100"/>
        <v>0</v>
      </c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47" t="e">
        <f t="shared" si="59"/>
        <v>#DIV/0!</v>
      </c>
    </row>
    <row r="95" spans="1:43" s="5" customFormat="1" hidden="1">
      <c r="A95" s="3"/>
      <c r="B95" s="55"/>
      <c r="C95" s="55"/>
      <c r="D95" s="56"/>
      <c r="E95" s="55"/>
      <c r="F95" s="55"/>
      <c r="G95" s="55"/>
      <c r="H95" s="53">
        <f t="shared" si="97"/>
        <v>0</v>
      </c>
      <c r="I95" s="48">
        <f>K95+M95+R95+V95+Z95+AA95+AB95+AC95+AD95+AE95+AF95+AG95+AH95+AI95+AJ95+AK95+AL95+AM95+AN95+AO95</f>
        <v>0</v>
      </c>
      <c r="J95" s="48"/>
      <c r="K95" s="62"/>
      <c r="L95" s="62"/>
      <c r="M95" s="53">
        <f t="shared" si="98"/>
        <v>0</v>
      </c>
      <c r="N95" s="62"/>
      <c r="O95" s="62"/>
      <c r="P95" s="62"/>
      <c r="Q95" s="62"/>
      <c r="R95" s="53">
        <f t="shared" si="99"/>
        <v>0</v>
      </c>
      <c r="S95" s="62"/>
      <c r="T95" s="62"/>
      <c r="U95" s="62"/>
      <c r="V95" s="53">
        <f t="shared" si="100"/>
        <v>0</v>
      </c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47" t="e">
        <f t="shared" si="59"/>
        <v>#DIV/0!</v>
      </c>
    </row>
    <row r="96" spans="1:43" s="5" customFormat="1" hidden="1">
      <c r="A96" s="3"/>
      <c r="B96" s="55"/>
      <c r="C96" s="55"/>
      <c r="D96" s="56"/>
      <c r="E96" s="55"/>
      <c r="F96" s="55"/>
      <c r="G96" s="55"/>
      <c r="H96" s="53">
        <f t="shared" si="97"/>
        <v>0</v>
      </c>
      <c r="I96" s="48">
        <f>K96+M96+R96+V96+Z96+AA96+AB96+AC96+AD96+AE96+AF96+AG96+AH96+AI96+AJ96+AK96+AL96+AM96+AN96+AO96</f>
        <v>0</v>
      </c>
      <c r="J96" s="48"/>
      <c r="K96" s="62"/>
      <c r="L96" s="62"/>
      <c r="M96" s="53">
        <f t="shared" si="98"/>
        <v>0</v>
      </c>
      <c r="N96" s="62"/>
      <c r="O96" s="62"/>
      <c r="P96" s="62"/>
      <c r="Q96" s="62"/>
      <c r="R96" s="53">
        <f t="shared" si="99"/>
        <v>0</v>
      </c>
      <c r="S96" s="62"/>
      <c r="T96" s="62"/>
      <c r="U96" s="62"/>
      <c r="V96" s="53">
        <f t="shared" si="100"/>
        <v>0</v>
      </c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47" t="e">
        <f t="shared" si="59"/>
        <v>#DIV/0!</v>
      </c>
    </row>
    <row r="97" spans="1:43" s="5" customFormat="1" ht="27.75" hidden="1" customHeight="1" thickBot="1">
      <c r="A97" s="59" t="s">
        <v>22</v>
      </c>
      <c r="B97" s="60">
        <f t="shared" ref="B97:AP97" si="101">B98+B110</f>
        <v>0</v>
      </c>
      <c r="C97" s="60">
        <f t="shared" si="101"/>
        <v>0</v>
      </c>
      <c r="D97" s="63">
        <f t="shared" si="101"/>
        <v>0</v>
      </c>
      <c r="E97" s="60">
        <f t="shared" si="101"/>
        <v>0</v>
      </c>
      <c r="F97" s="60">
        <f t="shared" si="101"/>
        <v>0</v>
      </c>
      <c r="G97" s="60">
        <f t="shared" si="101"/>
        <v>0</v>
      </c>
      <c r="H97" s="61">
        <f>H98+H110</f>
        <v>0</v>
      </c>
      <c r="I97" s="61">
        <f t="shared" ref="I97:J97" si="102">I98+I110</f>
        <v>0</v>
      </c>
      <c r="J97" s="61">
        <f t="shared" si="102"/>
        <v>0</v>
      </c>
      <c r="K97" s="61">
        <f t="shared" si="101"/>
        <v>0</v>
      </c>
      <c r="L97" s="61">
        <f t="shared" si="101"/>
        <v>0</v>
      </c>
      <c r="M97" s="61">
        <f t="shared" si="101"/>
        <v>0</v>
      </c>
      <c r="N97" s="61">
        <f t="shared" si="101"/>
        <v>0</v>
      </c>
      <c r="O97" s="61">
        <f t="shared" si="101"/>
        <v>0</v>
      </c>
      <c r="P97" s="61">
        <f t="shared" si="101"/>
        <v>0</v>
      </c>
      <c r="Q97" s="61">
        <f t="shared" si="101"/>
        <v>0</v>
      </c>
      <c r="R97" s="61">
        <f t="shared" si="101"/>
        <v>0</v>
      </c>
      <c r="S97" s="61">
        <f t="shared" si="101"/>
        <v>0</v>
      </c>
      <c r="T97" s="61">
        <f t="shared" si="101"/>
        <v>0</v>
      </c>
      <c r="U97" s="61">
        <f t="shared" si="101"/>
        <v>0</v>
      </c>
      <c r="V97" s="61">
        <f t="shared" si="101"/>
        <v>0</v>
      </c>
      <c r="W97" s="61">
        <f t="shared" si="101"/>
        <v>0</v>
      </c>
      <c r="X97" s="61">
        <f t="shared" si="101"/>
        <v>0</v>
      </c>
      <c r="Y97" s="61">
        <f t="shared" si="101"/>
        <v>0</v>
      </c>
      <c r="Z97" s="61">
        <f t="shared" si="101"/>
        <v>0</v>
      </c>
      <c r="AA97" s="61">
        <f t="shared" si="101"/>
        <v>0</v>
      </c>
      <c r="AB97" s="61">
        <f t="shared" si="101"/>
        <v>0</v>
      </c>
      <c r="AC97" s="61">
        <f t="shared" si="101"/>
        <v>0</v>
      </c>
      <c r="AD97" s="61">
        <f t="shared" si="101"/>
        <v>0</v>
      </c>
      <c r="AE97" s="61">
        <f t="shared" si="101"/>
        <v>0</v>
      </c>
      <c r="AF97" s="61">
        <f t="shared" si="101"/>
        <v>0</v>
      </c>
      <c r="AG97" s="61">
        <f t="shared" si="101"/>
        <v>0</v>
      </c>
      <c r="AH97" s="61">
        <f t="shared" si="101"/>
        <v>0</v>
      </c>
      <c r="AI97" s="61">
        <f t="shared" si="101"/>
        <v>0</v>
      </c>
      <c r="AJ97" s="61">
        <f t="shared" si="101"/>
        <v>0</v>
      </c>
      <c r="AK97" s="61">
        <f t="shared" si="101"/>
        <v>0</v>
      </c>
      <c r="AL97" s="61">
        <f t="shared" si="101"/>
        <v>0</v>
      </c>
      <c r="AM97" s="61">
        <f t="shared" si="101"/>
        <v>0</v>
      </c>
      <c r="AN97" s="61">
        <f t="shared" si="101"/>
        <v>0</v>
      </c>
      <c r="AO97" s="61">
        <f t="shared" si="101"/>
        <v>0</v>
      </c>
      <c r="AP97" s="61">
        <f t="shared" si="101"/>
        <v>0</v>
      </c>
      <c r="AQ97" s="47" t="e">
        <f t="shared" si="59"/>
        <v>#DIV/0!</v>
      </c>
    </row>
    <row r="98" spans="1:43" s="5" customFormat="1" hidden="1">
      <c r="A98" s="14" t="s">
        <v>13</v>
      </c>
      <c r="B98" s="45">
        <f t="shared" ref="B98:AP98" si="103">SUM(B99:B109)</f>
        <v>0</v>
      </c>
      <c r="C98" s="45">
        <f t="shared" si="103"/>
        <v>0</v>
      </c>
      <c r="D98" s="46">
        <f t="shared" si="103"/>
        <v>0</v>
      </c>
      <c r="E98" s="45">
        <f t="shared" si="103"/>
        <v>0</v>
      </c>
      <c r="F98" s="45">
        <f t="shared" si="103"/>
        <v>0</v>
      </c>
      <c r="G98" s="45">
        <f t="shared" si="103"/>
        <v>0</v>
      </c>
      <c r="H98" s="48">
        <f>SUM(H99:H109)</f>
        <v>0</v>
      </c>
      <c r="I98" s="48">
        <f t="shared" ref="I98:J98" si="104">SUM(I99:I109)</f>
        <v>0</v>
      </c>
      <c r="J98" s="48">
        <f t="shared" si="104"/>
        <v>0</v>
      </c>
      <c r="K98" s="48">
        <f t="shared" si="103"/>
        <v>0</v>
      </c>
      <c r="L98" s="48">
        <f t="shared" si="103"/>
        <v>0</v>
      </c>
      <c r="M98" s="48">
        <f t="shared" si="103"/>
        <v>0</v>
      </c>
      <c r="N98" s="48">
        <f t="shared" si="103"/>
        <v>0</v>
      </c>
      <c r="O98" s="48">
        <f t="shared" si="103"/>
        <v>0</v>
      </c>
      <c r="P98" s="48">
        <f t="shared" si="103"/>
        <v>0</v>
      </c>
      <c r="Q98" s="48">
        <f t="shared" si="103"/>
        <v>0</v>
      </c>
      <c r="R98" s="48">
        <f t="shared" si="103"/>
        <v>0</v>
      </c>
      <c r="S98" s="48">
        <f t="shared" si="103"/>
        <v>0</v>
      </c>
      <c r="T98" s="48">
        <f t="shared" si="103"/>
        <v>0</v>
      </c>
      <c r="U98" s="48">
        <f t="shared" si="103"/>
        <v>0</v>
      </c>
      <c r="V98" s="48">
        <f t="shared" si="103"/>
        <v>0</v>
      </c>
      <c r="W98" s="48">
        <f t="shared" si="103"/>
        <v>0</v>
      </c>
      <c r="X98" s="48">
        <f t="shared" si="103"/>
        <v>0</v>
      </c>
      <c r="Y98" s="48">
        <f t="shared" si="103"/>
        <v>0</v>
      </c>
      <c r="Z98" s="48">
        <f>SUM(Z99:Z109)</f>
        <v>0</v>
      </c>
      <c r="AA98" s="48">
        <f>SUM(AA99:AA109)</f>
        <v>0</v>
      </c>
      <c r="AB98" s="48">
        <f t="shared" si="103"/>
        <v>0</v>
      </c>
      <c r="AC98" s="48">
        <f t="shared" si="103"/>
        <v>0</v>
      </c>
      <c r="AD98" s="48">
        <f t="shared" si="103"/>
        <v>0</v>
      </c>
      <c r="AE98" s="48">
        <f t="shared" si="103"/>
        <v>0</v>
      </c>
      <c r="AF98" s="48">
        <f t="shared" si="103"/>
        <v>0</v>
      </c>
      <c r="AG98" s="48">
        <f t="shared" si="103"/>
        <v>0</v>
      </c>
      <c r="AH98" s="48">
        <f t="shared" si="103"/>
        <v>0</v>
      </c>
      <c r="AI98" s="48">
        <f t="shared" si="103"/>
        <v>0</v>
      </c>
      <c r="AJ98" s="48">
        <f t="shared" si="103"/>
        <v>0</v>
      </c>
      <c r="AK98" s="48">
        <f t="shared" si="103"/>
        <v>0</v>
      </c>
      <c r="AL98" s="48">
        <f t="shared" si="103"/>
        <v>0</v>
      </c>
      <c r="AM98" s="48">
        <f t="shared" si="103"/>
        <v>0</v>
      </c>
      <c r="AN98" s="48">
        <f t="shared" si="103"/>
        <v>0</v>
      </c>
      <c r="AO98" s="48">
        <f t="shared" si="103"/>
        <v>0</v>
      </c>
      <c r="AP98" s="48">
        <f t="shared" si="103"/>
        <v>0</v>
      </c>
      <c r="AQ98" s="47" t="e">
        <f t="shared" ref="AQ98:AQ168" si="105">I98/E98</f>
        <v>#DIV/0!</v>
      </c>
    </row>
    <row r="99" spans="1:43" s="5" customFormat="1" hidden="1">
      <c r="A99" s="3" t="s">
        <v>12</v>
      </c>
      <c r="B99" s="50"/>
      <c r="C99" s="50"/>
      <c r="D99" s="51"/>
      <c r="E99" s="50"/>
      <c r="F99" s="50"/>
      <c r="G99" s="50"/>
      <c r="H99" s="53">
        <f t="shared" ref="H99:H109" si="106">I99+J99+AP99</f>
        <v>0</v>
      </c>
      <c r="I99" s="48">
        <f t="shared" ref="I99:I109" si="107">K99+M99+R99+V99+Z99+AA99+AB99+AC99+AD99+AE99+AF99+AG99+AH99+AI99+AJ99+AK99+AL99+AM99+AN99+AO99</f>
        <v>0</v>
      </c>
      <c r="J99" s="48"/>
      <c r="K99" s="53"/>
      <c r="L99" s="53"/>
      <c r="M99" s="53">
        <f t="shared" ref="M99:M109" si="108">N99+O99+P99+Q99</f>
        <v>0</v>
      </c>
      <c r="N99" s="53"/>
      <c r="O99" s="53"/>
      <c r="P99" s="53"/>
      <c r="Q99" s="53"/>
      <c r="R99" s="53">
        <f t="shared" ref="R99:R109" si="109">SUM(S99:U99)</f>
        <v>0</v>
      </c>
      <c r="S99" s="53"/>
      <c r="T99" s="53"/>
      <c r="U99" s="53"/>
      <c r="V99" s="53">
        <f t="shared" ref="V99:V109" si="110">SUM(W99:Y99)</f>
        <v>0</v>
      </c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47" t="e">
        <f t="shared" si="105"/>
        <v>#DIV/0!</v>
      </c>
    </row>
    <row r="100" spans="1:43" s="5" customFormat="1" hidden="1">
      <c r="A100" s="3" t="s">
        <v>11</v>
      </c>
      <c r="B100" s="50"/>
      <c r="C100" s="50"/>
      <c r="D100" s="51"/>
      <c r="E100" s="50"/>
      <c r="F100" s="50"/>
      <c r="G100" s="50"/>
      <c r="H100" s="53">
        <f t="shared" si="106"/>
        <v>0</v>
      </c>
      <c r="I100" s="48">
        <f t="shared" si="107"/>
        <v>0</v>
      </c>
      <c r="J100" s="48"/>
      <c r="K100" s="53"/>
      <c r="L100" s="53"/>
      <c r="M100" s="53">
        <f t="shared" si="108"/>
        <v>0</v>
      </c>
      <c r="N100" s="53"/>
      <c r="O100" s="53"/>
      <c r="P100" s="53"/>
      <c r="Q100" s="53"/>
      <c r="R100" s="53">
        <f t="shared" si="109"/>
        <v>0</v>
      </c>
      <c r="S100" s="53"/>
      <c r="T100" s="53"/>
      <c r="U100" s="53"/>
      <c r="V100" s="53">
        <f t="shared" si="110"/>
        <v>0</v>
      </c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47" t="e">
        <f t="shared" si="105"/>
        <v>#DIV/0!</v>
      </c>
    </row>
    <row r="101" spans="1:43" s="5" customFormat="1" hidden="1">
      <c r="A101" s="3" t="s">
        <v>10</v>
      </c>
      <c r="B101" s="50"/>
      <c r="C101" s="50"/>
      <c r="D101" s="51"/>
      <c r="E101" s="50"/>
      <c r="F101" s="50"/>
      <c r="G101" s="50"/>
      <c r="H101" s="53">
        <f t="shared" si="106"/>
        <v>0</v>
      </c>
      <c r="I101" s="48">
        <f t="shared" si="107"/>
        <v>0</v>
      </c>
      <c r="J101" s="48"/>
      <c r="K101" s="53"/>
      <c r="L101" s="53"/>
      <c r="M101" s="53">
        <f t="shared" si="108"/>
        <v>0</v>
      </c>
      <c r="N101" s="53"/>
      <c r="O101" s="53"/>
      <c r="P101" s="53"/>
      <c r="Q101" s="53"/>
      <c r="R101" s="53">
        <f t="shared" si="109"/>
        <v>0</v>
      </c>
      <c r="S101" s="53"/>
      <c r="T101" s="53"/>
      <c r="U101" s="53"/>
      <c r="V101" s="53">
        <f t="shared" si="110"/>
        <v>0</v>
      </c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47" t="e">
        <f t="shared" si="105"/>
        <v>#DIV/0!</v>
      </c>
    </row>
    <row r="102" spans="1:43" s="5" customFormat="1" hidden="1">
      <c r="A102" s="3" t="s">
        <v>9</v>
      </c>
      <c r="B102" s="50"/>
      <c r="C102" s="50"/>
      <c r="D102" s="51"/>
      <c r="E102" s="50"/>
      <c r="F102" s="50"/>
      <c r="G102" s="50"/>
      <c r="H102" s="53">
        <f t="shared" si="106"/>
        <v>0</v>
      </c>
      <c r="I102" s="48">
        <f t="shared" si="107"/>
        <v>0</v>
      </c>
      <c r="J102" s="48"/>
      <c r="K102" s="53"/>
      <c r="L102" s="53"/>
      <c r="M102" s="53">
        <f t="shared" si="108"/>
        <v>0</v>
      </c>
      <c r="N102" s="53"/>
      <c r="O102" s="53"/>
      <c r="P102" s="53"/>
      <c r="Q102" s="53"/>
      <c r="R102" s="53">
        <f t="shared" si="109"/>
        <v>0</v>
      </c>
      <c r="S102" s="53"/>
      <c r="T102" s="53"/>
      <c r="U102" s="53"/>
      <c r="V102" s="53">
        <f t="shared" si="110"/>
        <v>0</v>
      </c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47" t="e">
        <f t="shared" si="105"/>
        <v>#DIV/0!</v>
      </c>
    </row>
    <row r="103" spans="1:43" s="5" customFormat="1" hidden="1">
      <c r="A103" s="3" t="s">
        <v>8</v>
      </c>
      <c r="B103" s="50"/>
      <c r="C103" s="50"/>
      <c r="D103" s="51"/>
      <c r="E103" s="50"/>
      <c r="F103" s="50"/>
      <c r="G103" s="50"/>
      <c r="H103" s="53">
        <f t="shared" si="106"/>
        <v>0</v>
      </c>
      <c r="I103" s="48">
        <f t="shared" si="107"/>
        <v>0</v>
      </c>
      <c r="J103" s="48"/>
      <c r="K103" s="53"/>
      <c r="L103" s="53"/>
      <c r="M103" s="53">
        <f t="shared" si="108"/>
        <v>0</v>
      </c>
      <c r="N103" s="53"/>
      <c r="O103" s="53"/>
      <c r="P103" s="53"/>
      <c r="Q103" s="53"/>
      <c r="R103" s="53">
        <f t="shared" si="109"/>
        <v>0</v>
      </c>
      <c r="S103" s="53"/>
      <c r="T103" s="53"/>
      <c r="U103" s="53"/>
      <c r="V103" s="53">
        <f t="shared" si="110"/>
        <v>0</v>
      </c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47" t="e">
        <f t="shared" si="105"/>
        <v>#DIV/0!</v>
      </c>
    </row>
    <row r="104" spans="1:43" s="5" customFormat="1" hidden="1">
      <c r="A104" s="3" t="s">
        <v>7</v>
      </c>
      <c r="B104" s="50"/>
      <c r="C104" s="50"/>
      <c r="D104" s="51"/>
      <c r="E104" s="50"/>
      <c r="F104" s="50"/>
      <c r="G104" s="50"/>
      <c r="H104" s="53">
        <f t="shared" si="106"/>
        <v>0</v>
      </c>
      <c r="I104" s="48">
        <f t="shared" si="107"/>
        <v>0</v>
      </c>
      <c r="J104" s="48"/>
      <c r="K104" s="53"/>
      <c r="L104" s="53"/>
      <c r="M104" s="53">
        <f t="shared" si="108"/>
        <v>0</v>
      </c>
      <c r="N104" s="53"/>
      <c r="O104" s="53"/>
      <c r="P104" s="53"/>
      <c r="Q104" s="53"/>
      <c r="R104" s="53">
        <f t="shared" si="109"/>
        <v>0</v>
      </c>
      <c r="S104" s="53"/>
      <c r="T104" s="53"/>
      <c r="U104" s="53"/>
      <c r="V104" s="53">
        <f t="shared" si="110"/>
        <v>0</v>
      </c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47" t="e">
        <f t="shared" si="105"/>
        <v>#DIV/0!</v>
      </c>
    </row>
    <row r="105" spans="1:43" s="5" customFormat="1" hidden="1">
      <c r="A105" s="3" t="s">
        <v>6</v>
      </c>
      <c r="B105" s="50"/>
      <c r="C105" s="50"/>
      <c r="D105" s="51"/>
      <c r="E105" s="50"/>
      <c r="F105" s="50"/>
      <c r="G105" s="50"/>
      <c r="H105" s="53">
        <f t="shared" si="106"/>
        <v>0</v>
      </c>
      <c r="I105" s="48">
        <f t="shared" si="107"/>
        <v>0</v>
      </c>
      <c r="J105" s="48"/>
      <c r="K105" s="53"/>
      <c r="L105" s="53"/>
      <c r="M105" s="53">
        <f t="shared" si="108"/>
        <v>0</v>
      </c>
      <c r="N105" s="53"/>
      <c r="O105" s="53"/>
      <c r="P105" s="53"/>
      <c r="Q105" s="53"/>
      <c r="R105" s="53">
        <f t="shared" si="109"/>
        <v>0</v>
      </c>
      <c r="S105" s="53"/>
      <c r="T105" s="53"/>
      <c r="U105" s="53"/>
      <c r="V105" s="53">
        <f t="shared" si="110"/>
        <v>0</v>
      </c>
      <c r="W105" s="53"/>
      <c r="X105" s="53"/>
      <c r="Y105" s="53"/>
      <c r="Z105" s="53"/>
      <c r="AA105" s="53"/>
      <c r="AB105" s="53"/>
      <c r="AC105" s="53"/>
      <c r="AD105" s="53"/>
      <c r="AE105" s="54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47" t="e">
        <f t="shared" si="105"/>
        <v>#DIV/0!</v>
      </c>
    </row>
    <row r="106" spans="1:43" s="5" customFormat="1" hidden="1">
      <c r="A106" s="3" t="s">
        <v>5</v>
      </c>
      <c r="B106" s="50"/>
      <c r="C106" s="50"/>
      <c r="D106" s="51"/>
      <c r="E106" s="50"/>
      <c r="F106" s="50"/>
      <c r="G106" s="50"/>
      <c r="H106" s="53">
        <f t="shared" si="106"/>
        <v>0</v>
      </c>
      <c r="I106" s="48">
        <f t="shared" si="107"/>
        <v>0</v>
      </c>
      <c r="J106" s="48"/>
      <c r="K106" s="53"/>
      <c r="L106" s="53"/>
      <c r="M106" s="53">
        <f t="shared" si="108"/>
        <v>0</v>
      </c>
      <c r="N106" s="53"/>
      <c r="O106" s="53"/>
      <c r="P106" s="53"/>
      <c r="Q106" s="53"/>
      <c r="R106" s="53">
        <f t="shared" si="109"/>
        <v>0</v>
      </c>
      <c r="S106" s="53"/>
      <c r="T106" s="53"/>
      <c r="U106" s="53"/>
      <c r="V106" s="53">
        <f t="shared" si="110"/>
        <v>0</v>
      </c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47" t="e">
        <f t="shared" si="105"/>
        <v>#DIV/0!</v>
      </c>
    </row>
    <row r="107" spans="1:43" s="5" customFormat="1" hidden="1">
      <c r="A107" s="3" t="s">
        <v>4</v>
      </c>
      <c r="B107" s="50"/>
      <c r="C107" s="50"/>
      <c r="D107" s="51"/>
      <c r="E107" s="50"/>
      <c r="F107" s="50"/>
      <c r="G107" s="50"/>
      <c r="H107" s="53">
        <f t="shared" si="106"/>
        <v>0</v>
      </c>
      <c r="I107" s="48">
        <f t="shared" si="107"/>
        <v>0</v>
      </c>
      <c r="J107" s="48"/>
      <c r="K107" s="53"/>
      <c r="L107" s="53"/>
      <c r="M107" s="53">
        <f t="shared" si="108"/>
        <v>0</v>
      </c>
      <c r="N107" s="53"/>
      <c r="O107" s="53"/>
      <c r="P107" s="53"/>
      <c r="Q107" s="53"/>
      <c r="R107" s="53">
        <f t="shared" si="109"/>
        <v>0</v>
      </c>
      <c r="S107" s="53"/>
      <c r="T107" s="53"/>
      <c r="U107" s="53"/>
      <c r="V107" s="53">
        <f t="shared" si="110"/>
        <v>0</v>
      </c>
      <c r="W107" s="53"/>
      <c r="X107" s="53"/>
      <c r="Y107" s="53"/>
      <c r="Z107" s="53"/>
      <c r="AA107" s="53"/>
      <c r="AB107" s="53"/>
      <c r="AC107" s="53"/>
      <c r="AD107" s="53"/>
      <c r="AE107" s="54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47" t="e">
        <f t="shared" si="105"/>
        <v>#DIV/0!</v>
      </c>
    </row>
    <row r="108" spans="1:43" s="5" customFormat="1" hidden="1">
      <c r="A108" s="3" t="s">
        <v>3</v>
      </c>
      <c r="B108" s="50"/>
      <c r="C108" s="50"/>
      <c r="D108" s="51"/>
      <c r="E108" s="50"/>
      <c r="F108" s="50"/>
      <c r="G108" s="50"/>
      <c r="H108" s="53">
        <f t="shared" si="106"/>
        <v>0</v>
      </c>
      <c r="I108" s="48">
        <f t="shared" si="107"/>
        <v>0</v>
      </c>
      <c r="J108" s="48"/>
      <c r="K108" s="53"/>
      <c r="L108" s="53"/>
      <c r="M108" s="53">
        <f t="shared" si="108"/>
        <v>0</v>
      </c>
      <c r="N108" s="53"/>
      <c r="O108" s="53"/>
      <c r="P108" s="53"/>
      <c r="Q108" s="53"/>
      <c r="R108" s="53">
        <f t="shared" si="109"/>
        <v>0</v>
      </c>
      <c r="S108" s="53"/>
      <c r="T108" s="53"/>
      <c r="U108" s="53"/>
      <c r="V108" s="53">
        <f t="shared" si="110"/>
        <v>0</v>
      </c>
      <c r="W108" s="53"/>
      <c r="X108" s="53"/>
      <c r="Y108" s="53"/>
      <c r="Z108" s="53"/>
      <c r="AA108" s="53"/>
      <c r="AB108" s="53"/>
      <c r="AC108" s="53"/>
      <c r="AD108" s="53"/>
      <c r="AE108" s="54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47" t="e">
        <f t="shared" si="105"/>
        <v>#DIV/0!</v>
      </c>
    </row>
    <row r="109" spans="1:43" s="5" customFormat="1" hidden="1">
      <c r="A109" s="3" t="s">
        <v>2</v>
      </c>
      <c r="B109" s="50"/>
      <c r="C109" s="50"/>
      <c r="D109" s="51"/>
      <c r="E109" s="50"/>
      <c r="F109" s="50"/>
      <c r="G109" s="50"/>
      <c r="H109" s="53">
        <f t="shared" si="106"/>
        <v>0</v>
      </c>
      <c r="I109" s="48">
        <f t="shared" si="107"/>
        <v>0</v>
      </c>
      <c r="J109" s="48"/>
      <c r="K109" s="53"/>
      <c r="L109" s="53"/>
      <c r="M109" s="53">
        <f t="shared" si="108"/>
        <v>0</v>
      </c>
      <c r="N109" s="53"/>
      <c r="O109" s="53"/>
      <c r="P109" s="53"/>
      <c r="Q109" s="53"/>
      <c r="R109" s="53">
        <f t="shared" si="109"/>
        <v>0</v>
      </c>
      <c r="S109" s="53"/>
      <c r="T109" s="53"/>
      <c r="U109" s="53"/>
      <c r="V109" s="53">
        <f t="shared" si="110"/>
        <v>0</v>
      </c>
      <c r="W109" s="53"/>
      <c r="X109" s="53"/>
      <c r="Y109" s="53"/>
      <c r="Z109" s="53"/>
      <c r="AA109" s="53"/>
      <c r="AB109" s="53"/>
      <c r="AC109" s="53"/>
      <c r="AD109" s="53"/>
      <c r="AE109" s="54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47" t="e">
        <f t="shared" si="105"/>
        <v>#DIV/0!</v>
      </c>
    </row>
    <row r="110" spans="1:43" s="5" customFormat="1" hidden="1">
      <c r="A110" s="14" t="s">
        <v>1</v>
      </c>
      <c r="B110" s="45">
        <f>SUM(B111:B118)</f>
        <v>0</v>
      </c>
      <c r="C110" s="45">
        <f t="shared" ref="C110:AP110" si="111">SUM(C112:C118)</f>
        <v>0</v>
      </c>
      <c r="D110" s="46">
        <f t="shared" si="111"/>
        <v>0</v>
      </c>
      <c r="E110" s="45">
        <f t="shared" si="111"/>
        <v>0</v>
      </c>
      <c r="F110" s="45">
        <f t="shared" si="111"/>
        <v>0</v>
      </c>
      <c r="G110" s="45">
        <f t="shared" si="111"/>
        <v>0</v>
      </c>
      <c r="H110" s="48">
        <f t="shared" ref="H110:J110" si="112">SUM(H111:H117)</f>
        <v>0</v>
      </c>
      <c r="I110" s="48">
        <f t="shared" si="112"/>
        <v>0</v>
      </c>
      <c r="J110" s="48">
        <f t="shared" si="112"/>
        <v>0</v>
      </c>
      <c r="K110" s="48"/>
      <c r="L110" s="48">
        <f t="shared" si="111"/>
        <v>0</v>
      </c>
      <c r="M110" s="48">
        <f t="shared" si="111"/>
        <v>0</v>
      </c>
      <c r="N110" s="48">
        <f t="shared" si="111"/>
        <v>0</v>
      </c>
      <c r="O110" s="48">
        <f t="shared" si="111"/>
        <v>0</v>
      </c>
      <c r="P110" s="48">
        <f t="shared" si="111"/>
        <v>0</v>
      </c>
      <c r="Q110" s="48">
        <f t="shared" si="111"/>
        <v>0</v>
      </c>
      <c r="R110" s="48">
        <f t="shared" si="111"/>
        <v>0</v>
      </c>
      <c r="S110" s="48">
        <f t="shared" si="111"/>
        <v>0</v>
      </c>
      <c r="T110" s="48">
        <f t="shared" si="111"/>
        <v>0</v>
      </c>
      <c r="U110" s="48">
        <f t="shared" si="111"/>
        <v>0</v>
      </c>
      <c r="V110" s="48">
        <f t="shared" si="111"/>
        <v>0</v>
      </c>
      <c r="W110" s="48">
        <f t="shared" si="111"/>
        <v>0</v>
      </c>
      <c r="X110" s="48">
        <f t="shared" si="111"/>
        <v>0</v>
      </c>
      <c r="Y110" s="48">
        <f t="shared" si="111"/>
        <v>0</v>
      </c>
      <c r="Z110" s="48">
        <f t="shared" si="111"/>
        <v>0</v>
      </c>
      <c r="AA110" s="48">
        <f t="shared" si="111"/>
        <v>0</v>
      </c>
      <c r="AB110" s="48">
        <f t="shared" si="111"/>
        <v>0</v>
      </c>
      <c r="AC110" s="48">
        <f t="shared" si="111"/>
        <v>0</v>
      </c>
      <c r="AD110" s="48">
        <f t="shared" si="111"/>
        <v>0</v>
      </c>
      <c r="AE110" s="48">
        <f t="shared" si="111"/>
        <v>0</v>
      </c>
      <c r="AF110" s="48">
        <f t="shared" si="111"/>
        <v>0</v>
      </c>
      <c r="AG110" s="48">
        <f t="shared" si="111"/>
        <v>0</v>
      </c>
      <c r="AH110" s="48">
        <f t="shared" si="111"/>
        <v>0</v>
      </c>
      <c r="AI110" s="48">
        <f t="shared" si="111"/>
        <v>0</v>
      </c>
      <c r="AJ110" s="48">
        <f t="shared" si="111"/>
        <v>0</v>
      </c>
      <c r="AK110" s="48">
        <f t="shared" si="111"/>
        <v>0</v>
      </c>
      <c r="AL110" s="48">
        <f t="shared" si="111"/>
        <v>0</v>
      </c>
      <c r="AM110" s="48">
        <f t="shared" si="111"/>
        <v>0</v>
      </c>
      <c r="AN110" s="48">
        <f t="shared" si="111"/>
        <v>0</v>
      </c>
      <c r="AO110" s="48">
        <f t="shared" si="111"/>
        <v>0</v>
      </c>
      <c r="AP110" s="48">
        <f t="shared" si="111"/>
        <v>0</v>
      </c>
      <c r="AQ110" s="47" t="e">
        <f t="shared" si="105"/>
        <v>#DIV/0!</v>
      </c>
    </row>
    <row r="111" spans="1:43" s="5" customFormat="1" hidden="1">
      <c r="A111" s="14" t="s">
        <v>0</v>
      </c>
      <c r="B111" s="55"/>
      <c r="C111" s="55"/>
      <c r="D111" s="56"/>
      <c r="E111" s="55"/>
      <c r="F111" s="55"/>
      <c r="G111" s="55"/>
      <c r="H111" s="53">
        <f t="shared" ref="H111:H117" si="113">I111+J111+AP111</f>
        <v>0</v>
      </c>
      <c r="I111" s="48"/>
      <c r="J111" s="48">
        <f>L111+M111+R111+V111+Z111+AA111+AB111+AC111+AD111+AE111+AF111+AG111+AH111+AI111+AJ111+AK111+AL111+AM111+AN111+AO111</f>
        <v>0</v>
      </c>
      <c r="K111" s="62"/>
      <c r="L111" s="62"/>
      <c r="M111" s="53">
        <f t="shared" ref="M111:M118" si="114">N111+O111+P111+Q111</f>
        <v>0</v>
      </c>
      <c r="N111" s="62"/>
      <c r="O111" s="62"/>
      <c r="P111" s="62"/>
      <c r="Q111" s="62"/>
      <c r="R111" s="53">
        <f t="shared" ref="R111:R118" si="115">SUM(S111:U111)</f>
        <v>0</v>
      </c>
      <c r="S111" s="62"/>
      <c r="T111" s="62"/>
      <c r="U111" s="62"/>
      <c r="V111" s="53">
        <f t="shared" ref="V111:V118" si="116">SUM(W111:Y111)</f>
        <v>0</v>
      </c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47"/>
    </row>
    <row r="112" spans="1:43" s="5" customFormat="1" hidden="1">
      <c r="A112" s="3" t="s">
        <v>100</v>
      </c>
      <c r="B112" s="55"/>
      <c r="C112" s="55"/>
      <c r="D112" s="56"/>
      <c r="E112" s="55"/>
      <c r="F112" s="55"/>
      <c r="G112" s="55"/>
      <c r="H112" s="53">
        <f t="shared" si="113"/>
        <v>0</v>
      </c>
      <c r="I112" s="48"/>
      <c r="J112" s="48">
        <f>L112+M112+R112+V112+Z112+AA112+AB112+AC112+AD112+AE112+AF112+AG112+AH112+AI112+AJ112+AK112+AL112+AM112+AN112+AO112</f>
        <v>0</v>
      </c>
      <c r="K112" s="62"/>
      <c r="L112" s="62"/>
      <c r="M112" s="53">
        <f t="shared" si="114"/>
        <v>0</v>
      </c>
      <c r="N112" s="62"/>
      <c r="O112" s="62"/>
      <c r="P112" s="62"/>
      <c r="Q112" s="62"/>
      <c r="R112" s="53">
        <f t="shared" si="115"/>
        <v>0</v>
      </c>
      <c r="S112" s="62"/>
      <c r="T112" s="62"/>
      <c r="U112" s="62"/>
      <c r="V112" s="53">
        <f t="shared" si="116"/>
        <v>0</v>
      </c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47" t="e">
        <f t="shared" si="105"/>
        <v>#DIV/0!</v>
      </c>
    </row>
    <row r="113" spans="1:43" s="5" customFormat="1" hidden="1">
      <c r="A113" s="3"/>
      <c r="B113" s="55"/>
      <c r="C113" s="55"/>
      <c r="D113" s="56"/>
      <c r="E113" s="55"/>
      <c r="F113" s="55"/>
      <c r="G113" s="55"/>
      <c r="H113" s="53">
        <f t="shared" si="113"/>
        <v>0</v>
      </c>
      <c r="I113" s="48">
        <f>K113+M113+R113+V113+Z113+AA113+AB113+AC113+AD113+AE113+AF113+AG113+AH113+AI113+AJ113+AK113+AL113+AM113+AN113+AO113</f>
        <v>0</v>
      </c>
      <c r="J113" s="48"/>
      <c r="K113" s="62"/>
      <c r="L113" s="62"/>
      <c r="M113" s="53">
        <f t="shared" si="114"/>
        <v>0</v>
      </c>
      <c r="N113" s="62"/>
      <c r="O113" s="62"/>
      <c r="P113" s="62"/>
      <c r="Q113" s="62"/>
      <c r="R113" s="53">
        <f t="shared" si="115"/>
        <v>0</v>
      </c>
      <c r="S113" s="62"/>
      <c r="T113" s="62"/>
      <c r="U113" s="62"/>
      <c r="V113" s="53">
        <f t="shared" si="116"/>
        <v>0</v>
      </c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47" t="e">
        <f t="shared" si="105"/>
        <v>#DIV/0!</v>
      </c>
    </row>
    <row r="114" spans="1:43" s="5" customFormat="1" hidden="1">
      <c r="A114" s="3"/>
      <c r="B114" s="55"/>
      <c r="C114" s="55"/>
      <c r="D114" s="56"/>
      <c r="E114" s="55"/>
      <c r="F114" s="55"/>
      <c r="G114" s="55"/>
      <c r="H114" s="53">
        <f t="shared" si="113"/>
        <v>0</v>
      </c>
      <c r="I114" s="48">
        <f>K114+M114+R114+V114+Z114+AA114+AB114+AC114+AD114+AE114+AF114+AG114+AH114+AI114+AJ114+AK114+AL114+AM114+AN114+AO114</f>
        <v>0</v>
      </c>
      <c r="J114" s="48"/>
      <c r="K114" s="62"/>
      <c r="L114" s="62"/>
      <c r="M114" s="53">
        <f t="shared" si="114"/>
        <v>0</v>
      </c>
      <c r="N114" s="62"/>
      <c r="O114" s="62"/>
      <c r="P114" s="62"/>
      <c r="Q114" s="62"/>
      <c r="R114" s="53">
        <f t="shared" si="115"/>
        <v>0</v>
      </c>
      <c r="S114" s="62"/>
      <c r="T114" s="62"/>
      <c r="U114" s="62"/>
      <c r="V114" s="53">
        <f t="shared" si="116"/>
        <v>0</v>
      </c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47" t="e">
        <f t="shared" si="105"/>
        <v>#DIV/0!</v>
      </c>
    </row>
    <row r="115" spans="1:43" s="5" customFormat="1" hidden="1">
      <c r="A115" s="3"/>
      <c r="B115" s="55"/>
      <c r="C115" s="55"/>
      <c r="D115" s="56"/>
      <c r="E115" s="55"/>
      <c r="F115" s="55"/>
      <c r="G115" s="55"/>
      <c r="H115" s="53">
        <f t="shared" si="113"/>
        <v>0</v>
      </c>
      <c r="I115" s="48">
        <f>K115+M115+R115+V115+Z115+AA115+AB115+AC115+AD115+AE115+AF115+AG115+AH115+AI115+AJ115+AK115+AL115+AM115+AN115+AO115</f>
        <v>0</v>
      </c>
      <c r="J115" s="48"/>
      <c r="K115" s="62"/>
      <c r="L115" s="62"/>
      <c r="M115" s="53">
        <f t="shared" si="114"/>
        <v>0</v>
      </c>
      <c r="N115" s="62"/>
      <c r="O115" s="62"/>
      <c r="P115" s="62"/>
      <c r="Q115" s="62"/>
      <c r="R115" s="53">
        <f t="shared" si="115"/>
        <v>0</v>
      </c>
      <c r="S115" s="62"/>
      <c r="T115" s="62"/>
      <c r="U115" s="62"/>
      <c r="V115" s="53">
        <f t="shared" si="116"/>
        <v>0</v>
      </c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47" t="e">
        <f t="shared" si="105"/>
        <v>#DIV/0!</v>
      </c>
    </row>
    <row r="116" spans="1:43" s="5" customFormat="1" hidden="1">
      <c r="A116" s="3"/>
      <c r="B116" s="55"/>
      <c r="C116" s="55"/>
      <c r="D116" s="56"/>
      <c r="E116" s="55"/>
      <c r="F116" s="55"/>
      <c r="G116" s="55"/>
      <c r="H116" s="53">
        <f t="shared" si="113"/>
        <v>0</v>
      </c>
      <c r="I116" s="48">
        <f>K116+M116+R116+V116+Z116+AA116+AB116+AC116+AD116+AE116+AF116+AG116+AH116+AI116+AJ116+AK116+AL116+AM116+AN116+AO116</f>
        <v>0</v>
      </c>
      <c r="J116" s="48"/>
      <c r="K116" s="62"/>
      <c r="L116" s="62"/>
      <c r="M116" s="53">
        <f t="shared" si="114"/>
        <v>0</v>
      </c>
      <c r="N116" s="62"/>
      <c r="O116" s="62"/>
      <c r="P116" s="62"/>
      <c r="Q116" s="62"/>
      <c r="R116" s="53">
        <f t="shared" si="115"/>
        <v>0</v>
      </c>
      <c r="S116" s="62"/>
      <c r="T116" s="62"/>
      <c r="U116" s="62"/>
      <c r="V116" s="53">
        <f t="shared" si="116"/>
        <v>0</v>
      </c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47" t="e">
        <f t="shared" si="105"/>
        <v>#DIV/0!</v>
      </c>
    </row>
    <row r="117" spans="1:43" s="5" customFormat="1" hidden="1">
      <c r="A117" s="3"/>
      <c r="B117" s="55"/>
      <c r="C117" s="55"/>
      <c r="D117" s="56"/>
      <c r="E117" s="55"/>
      <c r="F117" s="55"/>
      <c r="G117" s="55"/>
      <c r="H117" s="53">
        <f t="shared" si="113"/>
        <v>0</v>
      </c>
      <c r="I117" s="48">
        <f>K117+M117+R117+V117+Z117+AA117+AB117+AC117+AD117+AE117+AF117+AG117+AH117+AI117+AJ117+AK117+AL117+AM117+AN117+AO117</f>
        <v>0</v>
      </c>
      <c r="J117" s="48"/>
      <c r="K117" s="62"/>
      <c r="L117" s="62"/>
      <c r="M117" s="53">
        <f t="shared" si="114"/>
        <v>0</v>
      </c>
      <c r="N117" s="62"/>
      <c r="O117" s="62"/>
      <c r="P117" s="62"/>
      <c r="Q117" s="62"/>
      <c r="R117" s="53">
        <f t="shared" si="115"/>
        <v>0</v>
      </c>
      <c r="S117" s="62"/>
      <c r="T117" s="62"/>
      <c r="U117" s="62"/>
      <c r="V117" s="53">
        <f t="shared" si="116"/>
        <v>0</v>
      </c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47" t="e">
        <f t="shared" si="105"/>
        <v>#DIV/0!</v>
      </c>
    </row>
    <row r="118" spans="1:43" s="5" customFormat="1" hidden="1">
      <c r="A118" s="3"/>
      <c r="B118" s="55"/>
      <c r="C118" s="55"/>
      <c r="D118" s="56"/>
      <c r="E118" s="55"/>
      <c r="F118" s="55"/>
      <c r="G118" s="55"/>
      <c r="H118" s="53" t="e">
        <f>I118+J118+AO118+AP118+#REF!+#REF!+#REF!+#REF!+#REF!+#REF!</f>
        <v>#REF!</v>
      </c>
      <c r="I118" s="48">
        <f>K118+M118+R118+V118+Z118+AA118+AB118+AC118+AD118+AE118+AF118+AG118+AH118+AI118+AJ118+AK118+AL118+AM118+AN118</f>
        <v>0</v>
      </c>
      <c r="J118" s="48"/>
      <c r="K118" s="62"/>
      <c r="L118" s="62"/>
      <c r="M118" s="53">
        <f t="shared" si="114"/>
        <v>0</v>
      </c>
      <c r="N118" s="62"/>
      <c r="O118" s="62"/>
      <c r="P118" s="62"/>
      <c r="Q118" s="62"/>
      <c r="R118" s="53">
        <f t="shared" si="115"/>
        <v>0</v>
      </c>
      <c r="S118" s="62"/>
      <c r="T118" s="62"/>
      <c r="U118" s="62"/>
      <c r="V118" s="53">
        <f t="shared" si="116"/>
        <v>0</v>
      </c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47" t="e">
        <f t="shared" si="105"/>
        <v>#DIV/0!</v>
      </c>
    </row>
    <row r="119" spans="1:43" s="5" customFormat="1" ht="23.25" hidden="1" customHeight="1" thickBot="1">
      <c r="A119" s="59" t="s">
        <v>21</v>
      </c>
      <c r="B119" s="60">
        <f t="shared" ref="B119:AP119" si="117">B120+B132</f>
        <v>0</v>
      </c>
      <c r="C119" s="60">
        <f t="shared" si="117"/>
        <v>0</v>
      </c>
      <c r="D119" s="63">
        <f t="shared" si="117"/>
        <v>0</v>
      </c>
      <c r="E119" s="60">
        <f t="shared" si="117"/>
        <v>0</v>
      </c>
      <c r="F119" s="60">
        <f t="shared" si="117"/>
        <v>0</v>
      </c>
      <c r="G119" s="60">
        <f t="shared" si="117"/>
        <v>0</v>
      </c>
      <c r="H119" s="61">
        <f>H120+H132</f>
        <v>0</v>
      </c>
      <c r="I119" s="61">
        <f t="shared" ref="I119:J119" si="118">I120+I132</f>
        <v>0</v>
      </c>
      <c r="J119" s="61">
        <f t="shared" si="118"/>
        <v>0</v>
      </c>
      <c r="K119" s="61">
        <f t="shared" si="117"/>
        <v>0</v>
      </c>
      <c r="L119" s="61">
        <f t="shared" si="117"/>
        <v>0</v>
      </c>
      <c r="M119" s="61">
        <f t="shared" si="117"/>
        <v>0</v>
      </c>
      <c r="N119" s="61">
        <f t="shared" si="117"/>
        <v>0</v>
      </c>
      <c r="O119" s="61">
        <f t="shared" si="117"/>
        <v>0</v>
      </c>
      <c r="P119" s="61">
        <f t="shared" si="117"/>
        <v>0</v>
      </c>
      <c r="Q119" s="61">
        <f t="shared" si="117"/>
        <v>0</v>
      </c>
      <c r="R119" s="61">
        <f t="shared" si="117"/>
        <v>0</v>
      </c>
      <c r="S119" s="61">
        <f t="shared" si="117"/>
        <v>0</v>
      </c>
      <c r="T119" s="61">
        <f t="shared" si="117"/>
        <v>0</v>
      </c>
      <c r="U119" s="61">
        <f t="shared" si="117"/>
        <v>0</v>
      </c>
      <c r="V119" s="61">
        <f t="shared" si="117"/>
        <v>0</v>
      </c>
      <c r="W119" s="61">
        <f t="shared" si="117"/>
        <v>0</v>
      </c>
      <c r="X119" s="61">
        <f t="shared" si="117"/>
        <v>0</v>
      </c>
      <c r="Y119" s="61">
        <f t="shared" si="117"/>
        <v>0</v>
      </c>
      <c r="Z119" s="61">
        <f t="shared" si="117"/>
        <v>0</v>
      </c>
      <c r="AA119" s="61">
        <f t="shared" si="117"/>
        <v>0</v>
      </c>
      <c r="AB119" s="61">
        <f t="shared" si="117"/>
        <v>0</v>
      </c>
      <c r="AC119" s="61">
        <f t="shared" si="117"/>
        <v>0</v>
      </c>
      <c r="AD119" s="61">
        <f t="shared" si="117"/>
        <v>0</v>
      </c>
      <c r="AE119" s="61">
        <f t="shared" si="117"/>
        <v>0</v>
      </c>
      <c r="AF119" s="61">
        <f t="shared" si="117"/>
        <v>0</v>
      </c>
      <c r="AG119" s="61">
        <f t="shared" si="117"/>
        <v>0</v>
      </c>
      <c r="AH119" s="61">
        <f t="shared" si="117"/>
        <v>0</v>
      </c>
      <c r="AI119" s="61">
        <f t="shared" si="117"/>
        <v>0</v>
      </c>
      <c r="AJ119" s="61">
        <f t="shared" si="117"/>
        <v>0</v>
      </c>
      <c r="AK119" s="61">
        <f t="shared" si="117"/>
        <v>0</v>
      </c>
      <c r="AL119" s="61">
        <f t="shared" si="117"/>
        <v>0</v>
      </c>
      <c r="AM119" s="61">
        <f t="shared" si="117"/>
        <v>0</v>
      </c>
      <c r="AN119" s="61">
        <f t="shared" si="117"/>
        <v>0</v>
      </c>
      <c r="AO119" s="61">
        <f t="shared" si="117"/>
        <v>0</v>
      </c>
      <c r="AP119" s="61">
        <f t="shared" si="117"/>
        <v>0</v>
      </c>
      <c r="AQ119" s="47" t="e">
        <f t="shared" si="105"/>
        <v>#DIV/0!</v>
      </c>
    </row>
    <row r="120" spans="1:43" s="5" customFormat="1" hidden="1">
      <c r="A120" s="14" t="s">
        <v>13</v>
      </c>
      <c r="B120" s="45">
        <f t="shared" ref="B120:AP120" si="119">SUM(B121:B131)</f>
        <v>0</v>
      </c>
      <c r="C120" s="45">
        <f t="shared" si="119"/>
        <v>0</v>
      </c>
      <c r="D120" s="46">
        <f t="shared" si="119"/>
        <v>0</v>
      </c>
      <c r="E120" s="45">
        <f t="shared" si="119"/>
        <v>0</v>
      </c>
      <c r="F120" s="45">
        <f t="shared" si="119"/>
        <v>0</v>
      </c>
      <c r="G120" s="45">
        <f t="shared" si="119"/>
        <v>0</v>
      </c>
      <c r="H120" s="48">
        <f>SUM(H121:H131)</f>
        <v>0</v>
      </c>
      <c r="I120" s="48">
        <f t="shared" ref="I120:J120" si="120">SUM(I121:I131)</f>
        <v>0</v>
      </c>
      <c r="J120" s="48">
        <f t="shared" si="120"/>
        <v>0</v>
      </c>
      <c r="K120" s="48">
        <f t="shared" si="119"/>
        <v>0</v>
      </c>
      <c r="L120" s="48">
        <f t="shared" si="119"/>
        <v>0</v>
      </c>
      <c r="M120" s="48">
        <f t="shared" si="119"/>
        <v>0</v>
      </c>
      <c r="N120" s="48">
        <f t="shared" si="119"/>
        <v>0</v>
      </c>
      <c r="O120" s="48">
        <f t="shared" si="119"/>
        <v>0</v>
      </c>
      <c r="P120" s="48">
        <f t="shared" si="119"/>
        <v>0</v>
      </c>
      <c r="Q120" s="48">
        <f t="shared" si="119"/>
        <v>0</v>
      </c>
      <c r="R120" s="48">
        <f t="shared" si="119"/>
        <v>0</v>
      </c>
      <c r="S120" s="48">
        <f t="shared" si="119"/>
        <v>0</v>
      </c>
      <c r="T120" s="48">
        <f t="shared" si="119"/>
        <v>0</v>
      </c>
      <c r="U120" s="48">
        <f t="shared" si="119"/>
        <v>0</v>
      </c>
      <c r="V120" s="48">
        <f t="shared" si="119"/>
        <v>0</v>
      </c>
      <c r="W120" s="48">
        <f t="shared" si="119"/>
        <v>0</v>
      </c>
      <c r="X120" s="48">
        <f t="shared" si="119"/>
        <v>0</v>
      </c>
      <c r="Y120" s="48">
        <f t="shared" si="119"/>
        <v>0</v>
      </c>
      <c r="Z120" s="48">
        <f>SUM(Z121:Z131)</f>
        <v>0</v>
      </c>
      <c r="AA120" s="48">
        <f>SUM(AA121:AA131)</f>
        <v>0</v>
      </c>
      <c r="AB120" s="48">
        <f t="shared" si="119"/>
        <v>0</v>
      </c>
      <c r="AC120" s="48">
        <f t="shared" si="119"/>
        <v>0</v>
      </c>
      <c r="AD120" s="48">
        <f t="shared" si="119"/>
        <v>0</v>
      </c>
      <c r="AE120" s="48">
        <f t="shared" si="119"/>
        <v>0</v>
      </c>
      <c r="AF120" s="48">
        <f t="shared" si="119"/>
        <v>0</v>
      </c>
      <c r="AG120" s="48">
        <f t="shared" si="119"/>
        <v>0</v>
      </c>
      <c r="AH120" s="48">
        <f t="shared" si="119"/>
        <v>0</v>
      </c>
      <c r="AI120" s="48">
        <f t="shared" si="119"/>
        <v>0</v>
      </c>
      <c r="AJ120" s="48">
        <f t="shared" si="119"/>
        <v>0</v>
      </c>
      <c r="AK120" s="48">
        <f t="shared" si="119"/>
        <v>0</v>
      </c>
      <c r="AL120" s="48">
        <f t="shared" si="119"/>
        <v>0</v>
      </c>
      <c r="AM120" s="48">
        <f t="shared" si="119"/>
        <v>0</v>
      </c>
      <c r="AN120" s="48">
        <f t="shared" si="119"/>
        <v>0</v>
      </c>
      <c r="AO120" s="48">
        <f t="shared" si="119"/>
        <v>0</v>
      </c>
      <c r="AP120" s="48">
        <f t="shared" si="119"/>
        <v>0</v>
      </c>
      <c r="AQ120" s="47" t="e">
        <f t="shared" si="105"/>
        <v>#DIV/0!</v>
      </c>
    </row>
    <row r="121" spans="1:43" s="5" customFormat="1" hidden="1">
      <c r="A121" s="3" t="s">
        <v>12</v>
      </c>
      <c r="B121" s="50"/>
      <c r="C121" s="50"/>
      <c r="D121" s="51"/>
      <c r="E121" s="50"/>
      <c r="F121" s="50"/>
      <c r="G121" s="50"/>
      <c r="H121" s="53">
        <f t="shared" ref="H121:H131" si="121">I121+J121+AP121</f>
        <v>0</v>
      </c>
      <c r="I121" s="48">
        <f t="shared" ref="I121:I131" si="122">K121+M121+R121+V121+Z121+AA121+AB121+AC121+AD121+AE121+AF121+AG121+AH121+AI121+AJ121+AK121+AL121+AM121+AN121+AO121</f>
        <v>0</v>
      </c>
      <c r="J121" s="48"/>
      <c r="K121" s="53"/>
      <c r="L121" s="53"/>
      <c r="M121" s="53">
        <f t="shared" ref="M121:M124" si="123">N121+O121+P121+Q121</f>
        <v>0</v>
      </c>
      <c r="N121" s="53"/>
      <c r="O121" s="53"/>
      <c r="P121" s="53"/>
      <c r="Q121" s="53"/>
      <c r="R121" s="53">
        <f t="shared" ref="R121:R124" si="124">SUM(S121:U121)</f>
        <v>0</v>
      </c>
      <c r="S121" s="53"/>
      <c r="T121" s="53"/>
      <c r="U121" s="53"/>
      <c r="V121" s="53">
        <f t="shared" ref="V121:V124" si="125">SUM(W121:Y121)</f>
        <v>0</v>
      </c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47" t="e">
        <f t="shared" si="105"/>
        <v>#DIV/0!</v>
      </c>
    </row>
    <row r="122" spans="1:43" s="5" customFormat="1" hidden="1">
      <c r="A122" s="3" t="s">
        <v>11</v>
      </c>
      <c r="B122" s="50"/>
      <c r="C122" s="50"/>
      <c r="D122" s="51"/>
      <c r="E122" s="50"/>
      <c r="F122" s="50"/>
      <c r="G122" s="50"/>
      <c r="H122" s="53">
        <f t="shared" si="121"/>
        <v>0</v>
      </c>
      <c r="I122" s="48">
        <f t="shared" si="122"/>
        <v>0</v>
      </c>
      <c r="J122" s="48"/>
      <c r="K122" s="53"/>
      <c r="L122" s="53"/>
      <c r="M122" s="53">
        <f t="shared" si="123"/>
        <v>0</v>
      </c>
      <c r="N122" s="53"/>
      <c r="O122" s="53"/>
      <c r="P122" s="53"/>
      <c r="Q122" s="53"/>
      <c r="R122" s="53">
        <f t="shared" si="124"/>
        <v>0</v>
      </c>
      <c r="S122" s="53"/>
      <c r="T122" s="53"/>
      <c r="U122" s="53"/>
      <c r="V122" s="53">
        <f t="shared" si="125"/>
        <v>0</v>
      </c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47" t="e">
        <f t="shared" si="105"/>
        <v>#DIV/0!</v>
      </c>
    </row>
    <row r="123" spans="1:43" s="5" customFormat="1" hidden="1">
      <c r="A123" s="3" t="s">
        <v>10</v>
      </c>
      <c r="B123" s="50"/>
      <c r="C123" s="50"/>
      <c r="D123" s="51"/>
      <c r="E123" s="50"/>
      <c r="F123" s="50"/>
      <c r="G123" s="50"/>
      <c r="H123" s="53">
        <f t="shared" si="121"/>
        <v>0</v>
      </c>
      <c r="I123" s="48">
        <f t="shared" si="122"/>
        <v>0</v>
      </c>
      <c r="J123" s="48"/>
      <c r="K123" s="53"/>
      <c r="L123" s="53"/>
      <c r="M123" s="53">
        <f t="shared" si="123"/>
        <v>0</v>
      </c>
      <c r="N123" s="53"/>
      <c r="O123" s="53"/>
      <c r="P123" s="53"/>
      <c r="Q123" s="53"/>
      <c r="R123" s="53">
        <f t="shared" si="124"/>
        <v>0</v>
      </c>
      <c r="S123" s="53"/>
      <c r="T123" s="53"/>
      <c r="U123" s="53"/>
      <c r="V123" s="53">
        <f t="shared" si="125"/>
        <v>0</v>
      </c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47" t="e">
        <f t="shared" si="105"/>
        <v>#DIV/0!</v>
      </c>
    </row>
    <row r="124" spans="1:43" s="5" customFormat="1" hidden="1">
      <c r="A124" s="3" t="s">
        <v>9</v>
      </c>
      <c r="B124" s="50"/>
      <c r="C124" s="50"/>
      <c r="D124" s="51"/>
      <c r="E124" s="50"/>
      <c r="F124" s="50"/>
      <c r="G124" s="50"/>
      <c r="H124" s="53">
        <f t="shared" si="121"/>
        <v>0</v>
      </c>
      <c r="I124" s="48">
        <f t="shared" si="122"/>
        <v>0</v>
      </c>
      <c r="J124" s="48"/>
      <c r="K124" s="53"/>
      <c r="L124" s="53"/>
      <c r="M124" s="53">
        <f t="shared" si="123"/>
        <v>0</v>
      </c>
      <c r="N124" s="53"/>
      <c r="O124" s="53"/>
      <c r="P124" s="53"/>
      <c r="Q124" s="53"/>
      <c r="R124" s="53">
        <f t="shared" si="124"/>
        <v>0</v>
      </c>
      <c r="S124" s="53"/>
      <c r="T124" s="53"/>
      <c r="U124" s="53"/>
      <c r="V124" s="53">
        <f t="shared" si="125"/>
        <v>0</v>
      </c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47" t="e">
        <f t="shared" si="105"/>
        <v>#DIV/0!</v>
      </c>
    </row>
    <row r="125" spans="1:43" s="5" customFormat="1" hidden="1">
      <c r="A125" s="3" t="s">
        <v>8</v>
      </c>
      <c r="B125" s="50"/>
      <c r="C125" s="50"/>
      <c r="D125" s="51"/>
      <c r="E125" s="50"/>
      <c r="F125" s="50"/>
      <c r="G125" s="50"/>
      <c r="H125" s="53">
        <f t="shared" si="121"/>
        <v>0</v>
      </c>
      <c r="I125" s="48">
        <f t="shared" si="122"/>
        <v>0</v>
      </c>
      <c r="J125" s="48"/>
      <c r="K125" s="53"/>
      <c r="L125" s="53"/>
      <c r="M125" s="53">
        <f t="shared" ref="M125:M134" si="126">N125+O125+P125+Q125</f>
        <v>0</v>
      </c>
      <c r="N125" s="53"/>
      <c r="O125" s="53"/>
      <c r="P125" s="53"/>
      <c r="Q125" s="53"/>
      <c r="R125" s="53">
        <f t="shared" ref="R125:R134" si="127">SUM(S125:U125)</f>
        <v>0</v>
      </c>
      <c r="S125" s="53"/>
      <c r="T125" s="53"/>
      <c r="U125" s="53"/>
      <c r="V125" s="53">
        <f t="shared" ref="V125:V134" si="128">SUM(W125:Y125)</f>
        <v>0</v>
      </c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47" t="e">
        <f t="shared" si="105"/>
        <v>#DIV/0!</v>
      </c>
    </row>
    <row r="126" spans="1:43" s="5" customFormat="1" hidden="1">
      <c r="A126" s="3" t="s">
        <v>7</v>
      </c>
      <c r="B126" s="50"/>
      <c r="C126" s="50"/>
      <c r="D126" s="51"/>
      <c r="E126" s="50"/>
      <c r="F126" s="50"/>
      <c r="G126" s="50"/>
      <c r="H126" s="53">
        <f t="shared" si="121"/>
        <v>0</v>
      </c>
      <c r="I126" s="48">
        <f t="shared" si="122"/>
        <v>0</v>
      </c>
      <c r="J126" s="48"/>
      <c r="K126" s="53"/>
      <c r="L126" s="53"/>
      <c r="M126" s="53">
        <f t="shared" si="126"/>
        <v>0</v>
      </c>
      <c r="N126" s="53"/>
      <c r="O126" s="53"/>
      <c r="P126" s="53"/>
      <c r="Q126" s="53"/>
      <c r="R126" s="53">
        <f t="shared" si="127"/>
        <v>0</v>
      </c>
      <c r="S126" s="53"/>
      <c r="T126" s="53"/>
      <c r="U126" s="53"/>
      <c r="V126" s="53">
        <f t="shared" si="128"/>
        <v>0</v>
      </c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47" t="e">
        <f t="shared" si="105"/>
        <v>#DIV/0!</v>
      </c>
    </row>
    <row r="127" spans="1:43" s="5" customFormat="1" hidden="1">
      <c r="A127" s="3" t="s">
        <v>6</v>
      </c>
      <c r="B127" s="50"/>
      <c r="C127" s="50"/>
      <c r="D127" s="51"/>
      <c r="E127" s="50"/>
      <c r="F127" s="50"/>
      <c r="G127" s="50"/>
      <c r="H127" s="53">
        <f t="shared" si="121"/>
        <v>0</v>
      </c>
      <c r="I127" s="48">
        <f t="shared" si="122"/>
        <v>0</v>
      </c>
      <c r="J127" s="48"/>
      <c r="K127" s="53"/>
      <c r="L127" s="53"/>
      <c r="M127" s="53">
        <f t="shared" si="126"/>
        <v>0</v>
      </c>
      <c r="N127" s="53"/>
      <c r="O127" s="53"/>
      <c r="P127" s="53"/>
      <c r="Q127" s="53"/>
      <c r="R127" s="53">
        <f t="shared" si="127"/>
        <v>0</v>
      </c>
      <c r="S127" s="53"/>
      <c r="T127" s="53"/>
      <c r="U127" s="53"/>
      <c r="V127" s="53">
        <f t="shared" si="128"/>
        <v>0</v>
      </c>
      <c r="W127" s="53"/>
      <c r="X127" s="53"/>
      <c r="Y127" s="53"/>
      <c r="Z127" s="53"/>
      <c r="AA127" s="53"/>
      <c r="AB127" s="53"/>
      <c r="AC127" s="53"/>
      <c r="AD127" s="53"/>
      <c r="AE127" s="54"/>
      <c r="AF127" s="53"/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47" t="e">
        <f t="shared" si="105"/>
        <v>#DIV/0!</v>
      </c>
    </row>
    <row r="128" spans="1:43" s="5" customFormat="1" hidden="1">
      <c r="A128" s="3" t="s">
        <v>5</v>
      </c>
      <c r="B128" s="50"/>
      <c r="C128" s="50"/>
      <c r="D128" s="51"/>
      <c r="E128" s="50"/>
      <c r="F128" s="50"/>
      <c r="G128" s="50"/>
      <c r="H128" s="53">
        <f t="shared" si="121"/>
        <v>0</v>
      </c>
      <c r="I128" s="48">
        <f t="shared" si="122"/>
        <v>0</v>
      </c>
      <c r="J128" s="48"/>
      <c r="K128" s="53"/>
      <c r="L128" s="53"/>
      <c r="M128" s="53">
        <f t="shared" si="126"/>
        <v>0</v>
      </c>
      <c r="N128" s="53"/>
      <c r="O128" s="53"/>
      <c r="P128" s="53"/>
      <c r="Q128" s="53"/>
      <c r="R128" s="53">
        <f t="shared" si="127"/>
        <v>0</v>
      </c>
      <c r="S128" s="53"/>
      <c r="T128" s="53"/>
      <c r="U128" s="53"/>
      <c r="V128" s="53">
        <f t="shared" si="128"/>
        <v>0</v>
      </c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47" t="e">
        <f t="shared" si="105"/>
        <v>#DIV/0!</v>
      </c>
    </row>
    <row r="129" spans="1:43" s="5" customFormat="1" hidden="1">
      <c r="A129" s="3" t="s">
        <v>4</v>
      </c>
      <c r="B129" s="50"/>
      <c r="C129" s="50"/>
      <c r="D129" s="51"/>
      <c r="E129" s="50"/>
      <c r="F129" s="50"/>
      <c r="G129" s="50"/>
      <c r="H129" s="53">
        <f t="shared" si="121"/>
        <v>0</v>
      </c>
      <c r="I129" s="48">
        <f t="shared" si="122"/>
        <v>0</v>
      </c>
      <c r="J129" s="48"/>
      <c r="K129" s="53"/>
      <c r="L129" s="53"/>
      <c r="M129" s="53">
        <f t="shared" si="126"/>
        <v>0</v>
      </c>
      <c r="N129" s="53"/>
      <c r="O129" s="53"/>
      <c r="P129" s="53"/>
      <c r="Q129" s="53"/>
      <c r="R129" s="53">
        <f t="shared" si="127"/>
        <v>0</v>
      </c>
      <c r="S129" s="53"/>
      <c r="T129" s="53"/>
      <c r="U129" s="53"/>
      <c r="V129" s="53">
        <f t="shared" si="128"/>
        <v>0</v>
      </c>
      <c r="W129" s="53"/>
      <c r="X129" s="53"/>
      <c r="Y129" s="53"/>
      <c r="Z129" s="53"/>
      <c r="AA129" s="53"/>
      <c r="AB129" s="53"/>
      <c r="AC129" s="53"/>
      <c r="AD129" s="53"/>
      <c r="AE129" s="54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47" t="e">
        <f t="shared" si="105"/>
        <v>#DIV/0!</v>
      </c>
    </row>
    <row r="130" spans="1:43" s="5" customFormat="1" hidden="1">
      <c r="A130" s="3" t="s">
        <v>3</v>
      </c>
      <c r="B130" s="50"/>
      <c r="C130" s="50"/>
      <c r="D130" s="51"/>
      <c r="E130" s="50"/>
      <c r="F130" s="50"/>
      <c r="G130" s="50"/>
      <c r="H130" s="53">
        <f t="shared" si="121"/>
        <v>0</v>
      </c>
      <c r="I130" s="48">
        <f t="shared" si="122"/>
        <v>0</v>
      </c>
      <c r="J130" s="48"/>
      <c r="K130" s="53"/>
      <c r="L130" s="53"/>
      <c r="M130" s="53">
        <f t="shared" si="126"/>
        <v>0</v>
      </c>
      <c r="N130" s="53"/>
      <c r="O130" s="53"/>
      <c r="P130" s="53"/>
      <c r="Q130" s="53"/>
      <c r="R130" s="53">
        <f t="shared" si="127"/>
        <v>0</v>
      </c>
      <c r="S130" s="53"/>
      <c r="T130" s="53"/>
      <c r="U130" s="53"/>
      <c r="V130" s="53">
        <f t="shared" si="128"/>
        <v>0</v>
      </c>
      <c r="W130" s="53"/>
      <c r="X130" s="53"/>
      <c r="Y130" s="53"/>
      <c r="Z130" s="53"/>
      <c r="AA130" s="53"/>
      <c r="AB130" s="53"/>
      <c r="AC130" s="53"/>
      <c r="AD130" s="53"/>
      <c r="AE130" s="54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47" t="e">
        <f t="shared" si="105"/>
        <v>#DIV/0!</v>
      </c>
    </row>
    <row r="131" spans="1:43" s="5" customFormat="1" hidden="1">
      <c r="A131" s="3" t="s">
        <v>2</v>
      </c>
      <c r="B131" s="50"/>
      <c r="C131" s="50"/>
      <c r="D131" s="51"/>
      <c r="E131" s="50"/>
      <c r="F131" s="50"/>
      <c r="G131" s="50"/>
      <c r="H131" s="53">
        <f t="shared" si="121"/>
        <v>0</v>
      </c>
      <c r="I131" s="48">
        <f t="shared" si="122"/>
        <v>0</v>
      </c>
      <c r="J131" s="48"/>
      <c r="K131" s="53"/>
      <c r="L131" s="53"/>
      <c r="M131" s="53">
        <f t="shared" si="126"/>
        <v>0</v>
      </c>
      <c r="N131" s="53"/>
      <c r="O131" s="53"/>
      <c r="P131" s="53"/>
      <c r="Q131" s="53"/>
      <c r="R131" s="53">
        <f t="shared" si="127"/>
        <v>0</v>
      </c>
      <c r="S131" s="53"/>
      <c r="T131" s="53"/>
      <c r="U131" s="53"/>
      <c r="V131" s="53">
        <f t="shared" si="128"/>
        <v>0</v>
      </c>
      <c r="W131" s="53"/>
      <c r="X131" s="53"/>
      <c r="Y131" s="53"/>
      <c r="Z131" s="53"/>
      <c r="AA131" s="53"/>
      <c r="AB131" s="53"/>
      <c r="AC131" s="53"/>
      <c r="AD131" s="53"/>
      <c r="AE131" s="54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47" t="e">
        <f t="shared" si="105"/>
        <v>#DIV/0!</v>
      </c>
    </row>
    <row r="132" spans="1:43" s="5" customFormat="1" hidden="1">
      <c r="A132" s="14" t="s">
        <v>1</v>
      </c>
      <c r="B132" s="45">
        <f>SUM(B133:B134)</f>
        <v>0</v>
      </c>
      <c r="C132" s="45">
        <f t="shared" ref="C132:G132" si="129">SUM(C133:C134)</f>
        <v>0</v>
      </c>
      <c r="D132" s="45">
        <f t="shared" si="129"/>
        <v>0</v>
      </c>
      <c r="E132" s="45">
        <f t="shared" si="129"/>
        <v>0</v>
      </c>
      <c r="F132" s="47">
        <f t="shared" si="129"/>
        <v>0</v>
      </c>
      <c r="G132" s="45">
        <f t="shared" si="129"/>
        <v>0</v>
      </c>
      <c r="H132" s="48">
        <f t="shared" ref="H132:J132" si="130">SUM(H133:H139)</f>
        <v>0</v>
      </c>
      <c r="I132" s="48">
        <f t="shared" si="130"/>
        <v>0</v>
      </c>
      <c r="J132" s="48">
        <f t="shared" si="130"/>
        <v>0</v>
      </c>
      <c r="K132" s="48">
        <f>SUM(K133:K141)</f>
        <v>0</v>
      </c>
      <c r="L132" s="48">
        <f t="shared" ref="L132:AK132" si="131">SUM(L133:L141)</f>
        <v>0</v>
      </c>
      <c r="M132" s="48">
        <f t="shared" si="131"/>
        <v>0</v>
      </c>
      <c r="N132" s="48">
        <f t="shared" si="131"/>
        <v>0</v>
      </c>
      <c r="O132" s="48">
        <f t="shared" si="131"/>
        <v>0</v>
      </c>
      <c r="P132" s="48">
        <f t="shared" si="131"/>
        <v>0</v>
      </c>
      <c r="Q132" s="48">
        <f t="shared" si="131"/>
        <v>0</v>
      </c>
      <c r="R132" s="48">
        <f t="shared" si="131"/>
        <v>0</v>
      </c>
      <c r="S132" s="48">
        <f t="shared" si="131"/>
        <v>0</v>
      </c>
      <c r="T132" s="48">
        <f t="shared" si="131"/>
        <v>0</v>
      </c>
      <c r="U132" s="48">
        <f t="shared" si="131"/>
        <v>0</v>
      </c>
      <c r="V132" s="48">
        <f t="shared" si="131"/>
        <v>0</v>
      </c>
      <c r="W132" s="48">
        <f t="shared" si="131"/>
        <v>0</v>
      </c>
      <c r="X132" s="48">
        <f t="shared" si="131"/>
        <v>0</v>
      </c>
      <c r="Y132" s="48">
        <f t="shared" si="131"/>
        <v>0</v>
      </c>
      <c r="Z132" s="48">
        <f t="shared" si="131"/>
        <v>0</v>
      </c>
      <c r="AA132" s="48">
        <f t="shared" si="131"/>
        <v>0</v>
      </c>
      <c r="AB132" s="48">
        <f t="shared" si="131"/>
        <v>0</v>
      </c>
      <c r="AC132" s="48">
        <f t="shared" si="131"/>
        <v>0</v>
      </c>
      <c r="AD132" s="48">
        <f t="shared" si="131"/>
        <v>0</v>
      </c>
      <c r="AE132" s="48">
        <f t="shared" si="131"/>
        <v>0</v>
      </c>
      <c r="AF132" s="48">
        <f t="shared" si="131"/>
        <v>0</v>
      </c>
      <c r="AG132" s="48">
        <f t="shared" si="131"/>
        <v>0</v>
      </c>
      <c r="AH132" s="48">
        <f t="shared" si="131"/>
        <v>0</v>
      </c>
      <c r="AI132" s="48">
        <f t="shared" si="131"/>
        <v>0</v>
      </c>
      <c r="AJ132" s="48">
        <f t="shared" si="131"/>
        <v>0</v>
      </c>
      <c r="AK132" s="48">
        <f t="shared" si="131"/>
        <v>0</v>
      </c>
      <c r="AL132" s="48">
        <f t="shared" ref="AL132:AP132" si="132">SUM(AL135:AL141)</f>
        <v>0</v>
      </c>
      <c r="AM132" s="48">
        <f t="shared" si="132"/>
        <v>0</v>
      </c>
      <c r="AN132" s="48">
        <f t="shared" si="132"/>
        <v>0</v>
      </c>
      <c r="AO132" s="48">
        <f t="shared" si="132"/>
        <v>0</v>
      </c>
      <c r="AP132" s="48">
        <f t="shared" si="132"/>
        <v>0</v>
      </c>
      <c r="AQ132" s="47" t="e">
        <f t="shared" ref="AQ132:AQ134" si="133">I132/E132</f>
        <v>#DIV/0!</v>
      </c>
    </row>
    <row r="133" spans="1:43" s="16" customFormat="1" hidden="1">
      <c r="A133" s="3" t="s">
        <v>0</v>
      </c>
      <c r="B133" s="45"/>
      <c r="C133" s="47"/>
      <c r="D133" s="46"/>
      <c r="E133" s="45"/>
      <c r="F133" s="47"/>
      <c r="G133" s="45"/>
      <c r="H133" s="48">
        <f t="shared" ref="H133:H142" si="134">I133+J133+AP133</f>
        <v>0</v>
      </c>
      <c r="I133" s="48"/>
      <c r="J133" s="48">
        <f>L133+M133+R133+V133+Z133+AA133+AB133+AC133+AD133+AE133+AF133+AG133+AH133+AI133+AJ133+AK133+AL133+AM133+AN133+AO133</f>
        <v>0</v>
      </c>
      <c r="K133" s="48"/>
      <c r="L133" s="48"/>
      <c r="M133" s="53">
        <f t="shared" si="126"/>
        <v>0</v>
      </c>
      <c r="N133" s="64"/>
      <c r="O133" s="48"/>
      <c r="P133" s="48"/>
      <c r="Q133" s="48"/>
      <c r="R133" s="53">
        <f t="shared" si="127"/>
        <v>0</v>
      </c>
      <c r="S133" s="48"/>
      <c r="T133" s="48"/>
      <c r="U133" s="48"/>
      <c r="V133" s="53">
        <f t="shared" si="128"/>
        <v>0</v>
      </c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7" t="e">
        <f t="shared" si="133"/>
        <v>#DIV/0!</v>
      </c>
    </row>
    <row r="134" spans="1:43" s="16" customFormat="1" hidden="1">
      <c r="A134" s="15" t="s">
        <v>100</v>
      </c>
      <c r="B134" s="55"/>
      <c r="C134" s="47"/>
      <c r="D134" s="46"/>
      <c r="E134" s="45"/>
      <c r="F134" s="47"/>
      <c r="G134" s="45"/>
      <c r="H134" s="48">
        <f t="shared" si="134"/>
        <v>0</v>
      </c>
      <c r="I134" s="48"/>
      <c r="J134" s="48">
        <f>L134+M134+R134+V134+Z134+AA134+AB134+AC134+AD134+AE134+AF134+AG134+AH134+AI134+AJ134+AK134+AL134+AM134+AN134+AO134</f>
        <v>0</v>
      </c>
      <c r="K134" s="48"/>
      <c r="L134" s="48"/>
      <c r="M134" s="53">
        <f t="shared" si="126"/>
        <v>0</v>
      </c>
      <c r="N134" s="64"/>
      <c r="O134" s="48"/>
      <c r="P134" s="48"/>
      <c r="Q134" s="48"/>
      <c r="R134" s="53">
        <f t="shared" si="127"/>
        <v>0</v>
      </c>
      <c r="S134" s="48"/>
      <c r="T134" s="48"/>
      <c r="U134" s="48"/>
      <c r="V134" s="53">
        <f t="shared" si="128"/>
        <v>0</v>
      </c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7" t="e">
        <f t="shared" si="133"/>
        <v>#DIV/0!</v>
      </c>
    </row>
    <row r="135" spans="1:43" s="5" customFormat="1" hidden="1">
      <c r="A135" s="3"/>
      <c r="B135" s="55"/>
      <c r="C135" s="55"/>
      <c r="D135" s="56"/>
      <c r="E135" s="55"/>
      <c r="F135" s="55"/>
      <c r="G135" s="55"/>
      <c r="H135" s="48">
        <f t="shared" si="134"/>
        <v>0</v>
      </c>
      <c r="I135" s="48">
        <f>K135+M135+R135+V135+Z135+AA135+AB135+AC135+AD135+AE135+AF135+AG135+AH135+AI135+AJ135+AK135+AL135+AM135+AN135+AO135</f>
        <v>0</v>
      </c>
      <c r="J135" s="48"/>
      <c r="K135" s="62"/>
      <c r="L135" s="62"/>
      <c r="M135" s="53">
        <f t="shared" ref="M135:M141" si="135">N135+O135+P135+Q135</f>
        <v>0</v>
      </c>
      <c r="N135" s="62"/>
      <c r="O135" s="62"/>
      <c r="P135" s="62"/>
      <c r="Q135" s="62"/>
      <c r="R135" s="53">
        <f t="shared" ref="R135:R141" si="136">SUM(S135:U135)</f>
        <v>0</v>
      </c>
      <c r="S135" s="62"/>
      <c r="T135" s="62"/>
      <c r="U135" s="62"/>
      <c r="V135" s="53">
        <f t="shared" ref="V135:V141" si="137">SUM(W135:Y135)</f>
        <v>0</v>
      </c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47" t="e">
        <f t="shared" si="105"/>
        <v>#DIV/0!</v>
      </c>
    </row>
    <row r="136" spans="1:43" s="5" customFormat="1" hidden="1">
      <c r="A136" s="3"/>
      <c r="B136" s="55"/>
      <c r="C136" s="55"/>
      <c r="D136" s="56"/>
      <c r="E136" s="55"/>
      <c r="F136" s="55"/>
      <c r="G136" s="55"/>
      <c r="H136" s="48">
        <f t="shared" si="134"/>
        <v>0</v>
      </c>
      <c r="I136" s="48">
        <f>K136+M136+R136+V136+Z136+AA136+AB136+AC136+AD136+AE136+AF136+AG136+AH136+AI136+AJ136+AK136+AL136+AM136+AN136+AO136</f>
        <v>0</v>
      </c>
      <c r="J136" s="48"/>
      <c r="K136" s="62"/>
      <c r="L136" s="62"/>
      <c r="M136" s="53">
        <f t="shared" si="135"/>
        <v>0</v>
      </c>
      <c r="N136" s="62"/>
      <c r="O136" s="62"/>
      <c r="P136" s="62"/>
      <c r="Q136" s="62"/>
      <c r="R136" s="53">
        <f t="shared" si="136"/>
        <v>0</v>
      </c>
      <c r="S136" s="62"/>
      <c r="T136" s="62"/>
      <c r="U136" s="62"/>
      <c r="V136" s="53">
        <f t="shared" si="137"/>
        <v>0</v>
      </c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47" t="e">
        <f t="shared" si="105"/>
        <v>#DIV/0!</v>
      </c>
    </row>
    <row r="137" spans="1:43" s="5" customFormat="1" hidden="1">
      <c r="A137" s="3"/>
      <c r="B137" s="55"/>
      <c r="C137" s="55"/>
      <c r="D137" s="56"/>
      <c r="E137" s="55"/>
      <c r="F137" s="55"/>
      <c r="G137" s="55"/>
      <c r="H137" s="48">
        <f t="shared" si="134"/>
        <v>0</v>
      </c>
      <c r="I137" s="48">
        <f>K137+M137+R137+V137+Z137+AA137+AB137+AC137+AD137+AE137+AF137+AG137+AH137+AI137+AJ137+AK137+AL137+AM137+AN137+AO137</f>
        <v>0</v>
      </c>
      <c r="J137" s="48"/>
      <c r="K137" s="62"/>
      <c r="L137" s="62"/>
      <c r="M137" s="53">
        <f t="shared" si="135"/>
        <v>0</v>
      </c>
      <c r="N137" s="62"/>
      <c r="O137" s="62"/>
      <c r="P137" s="62"/>
      <c r="Q137" s="62"/>
      <c r="R137" s="53">
        <f t="shared" si="136"/>
        <v>0</v>
      </c>
      <c r="S137" s="62"/>
      <c r="T137" s="62"/>
      <c r="U137" s="62"/>
      <c r="V137" s="53">
        <f t="shared" si="137"/>
        <v>0</v>
      </c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47" t="e">
        <f t="shared" si="105"/>
        <v>#DIV/0!</v>
      </c>
    </row>
    <row r="138" spans="1:43" s="5" customFormat="1" hidden="1">
      <c r="A138" s="3"/>
      <c r="B138" s="55"/>
      <c r="C138" s="55"/>
      <c r="D138" s="56"/>
      <c r="E138" s="55"/>
      <c r="F138" s="55"/>
      <c r="G138" s="55"/>
      <c r="H138" s="48">
        <f t="shared" si="134"/>
        <v>0</v>
      </c>
      <c r="I138" s="48">
        <f>K138+M138+R138+V138+Z138+AA138+AB138+AC138+AD138+AE138+AF138+AG138+AH138+AI138+AJ138+AK138+AL138+AM138+AN138+AO138</f>
        <v>0</v>
      </c>
      <c r="J138" s="48"/>
      <c r="K138" s="62"/>
      <c r="L138" s="62"/>
      <c r="M138" s="53">
        <f t="shared" si="135"/>
        <v>0</v>
      </c>
      <c r="N138" s="62"/>
      <c r="O138" s="62"/>
      <c r="P138" s="62"/>
      <c r="Q138" s="62"/>
      <c r="R138" s="53">
        <f t="shared" si="136"/>
        <v>0</v>
      </c>
      <c r="S138" s="62"/>
      <c r="T138" s="62"/>
      <c r="U138" s="62"/>
      <c r="V138" s="53">
        <f t="shared" si="137"/>
        <v>0</v>
      </c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47" t="e">
        <f t="shared" si="105"/>
        <v>#DIV/0!</v>
      </c>
    </row>
    <row r="139" spans="1:43" s="5" customFormat="1" hidden="1">
      <c r="A139" s="3"/>
      <c r="B139" s="55"/>
      <c r="C139" s="55"/>
      <c r="D139" s="56"/>
      <c r="E139" s="55"/>
      <c r="F139" s="55"/>
      <c r="G139" s="55"/>
      <c r="H139" s="48">
        <f t="shared" si="134"/>
        <v>0</v>
      </c>
      <c r="I139" s="48">
        <f>K139+M139+R139+V139+Z139+AA139+AB139+AC139+AD139+AE139+AF139+AG139+AH139+AI139+AJ139+AK139+AL139+AM139+AN139+AO139</f>
        <v>0</v>
      </c>
      <c r="J139" s="48"/>
      <c r="K139" s="62"/>
      <c r="L139" s="62"/>
      <c r="M139" s="53">
        <f t="shared" si="135"/>
        <v>0</v>
      </c>
      <c r="N139" s="62"/>
      <c r="O139" s="62"/>
      <c r="P139" s="62"/>
      <c r="Q139" s="62"/>
      <c r="R139" s="53">
        <f t="shared" si="136"/>
        <v>0</v>
      </c>
      <c r="S139" s="62"/>
      <c r="T139" s="62"/>
      <c r="U139" s="62"/>
      <c r="V139" s="53">
        <f t="shared" si="137"/>
        <v>0</v>
      </c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47" t="e">
        <f t="shared" si="105"/>
        <v>#DIV/0!</v>
      </c>
    </row>
    <row r="140" spans="1:43" s="5" customFormat="1" hidden="1">
      <c r="A140" s="3"/>
      <c r="B140" s="55"/>
      <c r="C140" s="55"/>
      <c r="D140" s="56"/>
      <c r="E140" s="55"/>
      <c r="F140" s="55"/>
      <c r="G140" s="55"/>
      <c r="H140" s="48">
        <f t="shared" si="134"/>
        <v>0</v>
      </c>
      <c r="I140" s="48">
        <f>K140+M140+R140+V140+Z140+AA140+AB140+AC140+AD140+AE140+AF140+AG140+AH140+AI140+AJ140+AK140+AL140+AM140+AN140</f>
        <v>0</v>
      </c>
      <c r="J140" s="48"/>
      <c r="K140" s="62"/>
      <c r="L140" s="62"/>
      <c r="M140" s="53">
        <f t="shared" si="135"/>
        <v>0</v>
      </c>
      <c r="N140" s="62"/>
      <c r="O140" s="62"/>
      <c r="P140" s="62"/>
      <c r="Q140" s="62"/>
      <c r="R140" s="53">
        <f t="shared" si="136"/>
        <v>0</v>
      </c>
      <c r="S140" s="62"/>
      <c r="T140" s="62"/>
      <c r="U140" s="62"/>
      <c r="V140" s="53">
        <f t="shared" si="137"/>
        <v>0</v>
      </c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47" t="e">
        <f t="shared" si="105"/>
        <v>#DIV/0!</v>
      </c>
    </row>
    <row r="141" spans="1:43" s="5" customFormat="1" hidden="1">
      <c r="A141" s="3"/>
      <c r="B141" s="55"/>
      <c r="C141" s="55"/>
      <c r="D141" s="56"/>
      <c r="E141" s="55"/>
      <c r="F141" s="55"/>
      <c r="G141" s="55"/>
      <c r="H141" s="48">
        <f t="shared" si="134"/>
        <v>0</v>
      </c>
      <c r="I141" s="48">
        <f>K141+M141+R141+V141+Z141+AA141+AB141+AC141+AD141+AE141+AF141+AG141+AH141+AI141+AJ141+AK141+AL141+AM141+AN141</f>
        <v>0</v>
      </c>
      <c r="J141" s="48"/>
      <c r="K141" s="62"/>
      <c r="L141" s="62"/>
      <c r="M141" s="53">
        <f t="shared" si="135"/>
        <v>0</v>
      </c>
      <c r="N141" s="62"/>
      <c r="O141" s="62"/>
      <c r="P141" s="62"/>
      <c r="Q141" s="62"/>
      <c r="R141" s="53">
        <f t="shared" si="136"/>
        <v>0</v>
      </c>
      <c r="S141" s="62"/>
      <c r="T141" s="62"/>
      <c r="U141" s="62"/>
      <c r="V141" s="53">
        <f t="shared" si="137"/>
        <v>0</v>
      </c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47" t="e">
        <f t="shared" si="105"/>
        <v>#DIV/0!</v>
      </c>
    </row>
    <row r="142" spans="1:43" s="5" customFormat="1" hidden="1">
      <c r="A142" s="15"/>
      <c r="B142" s="65"/>
      <c r="C142" s="65"/>
      <c r="D142" s="66"/>
      <c r="E142" s="65"/>
      <c r="F142" s="65"/>
      <c r="G142" s="65"/>
      <c r="H142" s="48">
        <f t="shared" si="134"/>
        <v>0</v>
      </c>
      <c r="I142" s="67"/>
      <c r="J142" s="67"/>
      <c r="K142" s="68"/>
      <c r="L142" s="68"/>
      <c r="M142" s="69"/>
      <c r="N142" s="68"/>
      <c r="O142" s="68"/>
      <c r="P142" s="68"/>
      <c r="Q142" s="68"/>
      <c r="R142" s="69"/>
      <c r="S142" s="68"/>
      <c r="T142" s="68"/>
      <c r="U142" s="68"/>
      <c r="V142" s="69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  <c r="AM142" s="68"/>
      <c r="AN142" s="68"/>
      <c r="AO142" s="68"/>
      <c r="AP142" s="68"/>
      <c r="AQ142" s="47"/>
    </row>
    <row r="143" spans="1:43" s="5" customFormat="1" ht="26.25" hidden="1" customHeight="1" thickBot="1">
      <c r="A143" s="59" t="s">
        <v>20</v>
      </c>
      <c r="B143" s="60">
        <f>B144+B159+B166</f>
        <v>0</v>
      </c>
      <c r="C143" s="60">
        <f t="shared" ref="C143:AP143" si="138">C144+C156</f>
        <v>0</v>
      </c>
      <c r="D143" s="63">
        <f t="shared" si="138"/>
        <v>0</v>
      </c>
      <c r="E143" s="60">
        <f t="shared" si="138"/>
        <v>0</v>
      </c>
      <c r="F143" s="70">
        <f t="shared" si="138"/>
        <v>0</v>
      </c>
      <c r="G143" s="60">
        <f t="shared" si="138"/>
        <v>0</v>
      </c>
      <c r="H143" s="61">
        <f>H144+H156</f>
        <v>0</v>
      </c>
      <c r="I143" s="61">
        <f t="shared" ref="I143:J143" si="139">I144+I156</f>
        <v>0</v>
      </c>
      <c r="J143" s="61">
        <f t="shared" si="139"/>
        <v>0</v>
      </c>
      <c r="K143" s="61">
        <f t="shared" si="138"/>
        <v>0</v>
      </c>
      <c r="L143" s="61">
        <f t="shared" si="138"/>
        <v>0</v>
      </c>
      <c r="M143" s="61">
        <f t="shared" si="138"/>
        <v>0</v>
      </c>
      <c r="N143" s="61">
        <f t="shared" si="138"/>
        <v>0</v>
      </c>
      <c r="O143" s="61">
        <f t="shared" si="138"/>
        <v>0</v>
      </c>
      <c r="P143" s="61">
        <f t="shared" si="138"/>
        <v>0</v>
      </c>
      <c r="Q143" s="61">
        <f t="shared" si="138"/>
        <v>0</v>
      </c>
      <c r="R143" s="61">
        <f t="shared" si="138"/>
        <v>0</v>
      </c>
      <c r="S143" s="61">
        <f t="shared" si="138"/>
        <v>0</v>
      </c>
      <c r="T143" s="61">
        <f t="shared" si="138"/>
        <v>0</v>
      </c>
      <c r="U143" s="61">
        <f t="shared" si="138"/>
        <v>0</v>
      </c>
      <c r="V143" s="61">
        <f t="shared" si="138"/>
        <v>0</v>
      </c>
      <c r="W143" s="61">
        <f t="shared" si="138"/>
        <v>0</v>
      </c>
      <c r="X143" s="61">
        <f t="shared" si="138"/>
        <v>0</v>
      </c>
      <c r="Y143" s="61">
        <f t="shared" si="138"/>
        <v>0</v>
      </c>
      <c r="Z143" s="61">
        <f t="shared" si="138"/>
        <v>0</v>
      </c>
      <c r="AA143" s="61">
        <f t="shared" si="138"/>
        <v>0</v>
      </c>
      <c r="AB143" s="61">
        <f t="shared" si="138"/>
        <v>0</v>
      </c>
      <c r="AC143" s="61">
        <f t="shared" si="138"/>
        <v>0</v>
      </c>
      <c r="AD143" s="61">
        <f t="shared" si="138"/>
        <v>0</v>
      </c>
      <c r="AE143" s="61">
        <f t="shared" si="138"/>
        <v>0</v>
      </c>
      <c r="AF143" s="61">
        <f t="shared" si="138"/>
        <v>0</v>
      </c>
      <c r="AG143" s="61">
        <f t="shared" si="138"/>
        <v>0</v>
      </c>
      <c r="AH143" s="61">
        <f t="shared" si="138"/>
        <v>0</v>
      </c>
      <c r="AI143" s="61">
        <f t="shared" si="138"/>
        <v>0</v>
      </c>
      <c r="AJ143" s="61">
        <f t="shared" si="138"/>
        <v>0</v>
      </c>
      <c r="AK143" s="61">
        <f t="shared" si="138"/>
        <v>0</v>
      </c>
      <c r="AL143" s="61">
        <f t="shared" si="138"/>
        <v>0</v>
      </c>
      <c r="AM143" s="61">
        <f t="shared" si="138"/>
        <v>0</v>
      </c>
      <c r="AN143" s="61">
        <f t="shared" si="138"/>
        <v>0</v>
      </c>
      <c r="AO143" s="61">
        <f t="shared" si="138"/>
        <v>0</v>
      </c>
      <c r="AP143" s="61">
        <f t="shared" si="138"/>
        <v>0</v>
      </c>
      <c r="AQ143" s="47" t="e">
        <f t="shared" si="105"/>
        <v>#DIV/0!</v>
      </c>
    </row>
    <row r="144" spans="1:43" s="5" customFormat="1" hidden="1">
      <c r="A144" s="14" t="s">
        <v>13</v>
      </c>
      <c r="B144" s="45">
        <f t="shared" ref="B144:AP144" si="140">SUM(B145:B155)</f>
        <v>0</v>
      </c>
      <c r="C144" s="45">
        <f t="shared" si="140"/>
        <v>0</v>
      </c>
      <c r="D144" s="46">
        <f t="shared" si="140"/>
        <v>0</v>
      </c>
      <c r="E144" s="45">
        <f t="shared" si="140"/>
        <v>0</v>
      </c>
      <c r="F144" s="45">
        <f t="shared" si="140"/>
        <v>0</v>
      </c>
      <c r="G144" s="45">
        <f t="shared" si="140"/>
        <v>0</v>
      </c>
      <c r="H144" s="48">
        <f>SUM(H145:H155)</f>
        <v>0</v>
      </c>
      <c r="I144" s="48">
        <f t="shared" ref="I144:J144" si="141">SUM(I145:I155)</f>
        <v>0</v>
      </c>
      <c r="J144" s="48">
        <f t="shared" si="141"/>
        <v>0</v>
      </c>
      <c r="K144" s="48">
        <f>K145+K146+K147+K148+K149+K150+K151+K152+K153+K154+K155</f>
        <v>0</v>
      </c>
      <c r="L144" s="48">
        <f t="shared" si="140"/>
        <v>0</v>
      </c>
      <c r="M144" s="48">
        <f t="shared" si="140"/>
        <v>0</v>
      </c>
      <c r="N144" s="48">
        <f t="shared" si="140"/>
        <v>0</v>
      </c>
      <c r="O144" s="48">
        <f t="shared" si="140"/>
        <v>0</v>
      </c>
      <c r="P144" s="48">
        <f t="shared" si="140"/>
        <v>0</v>
      </c>
      <c r="Q144" s="48">
        <f t="shared" si="140"/>
        <v>0</v>
      </c>
      <c r="R144" s="48">
        <f t="shared" si="140"/>
        <v>0</v>
      </c>
      <c r="S144" s="48">
        <f t="shared" si="140"/>
        <v>0</v>
      </c>
      <c r="T144" s="48">
        <f t="shared" si="140"/>
        <v>0</v>
      </c>
      <c r="U144" s="48">
        <f t="shared" si="140"/>
        <v>0</v>
      </c>
      <c r="V144" s="48">
        <f t="shared" si="140"/>
        <v>0</v>
      </c>
      <c r="W144" s="48">
        <f t="shared" si="140"/>
        <v>0</v>
      </c>
      <c r="X144" s="48">
        <f t="shared" si="140"/>
        <v>0</v>
      </c>
      <c r="Y144" s="48">
        <f t="shared" si="140"/>
        <v>0</v>
      </c>
      <c r="Z144" s="48">
        <f t="shared" si="140"/>
        <v>0</v>
      </c>
      <c r="AA144" s="48">
        <f t="shared" si="140"/>
        <v>0</v>
      </c>
      <c r="AB144" s="48">
        <f t="shared" si="140"/>
        <v>0</v>
      </c>
      <c r="AC144" s="48">
        <f t="shared" si="140"/>
        <v>0</v>
      </c>
      <c r="AD144" s="48">
        <f t="shared" si="140"/>
        <v>0</v>
      </c>
      <c r="AE144" s="48">
        <f t="shared" si="140"/>
        <v>0</v>
      </c>
      <c r="AF144" s="48">
        <f t="shared" si="140"/>
        <v>0</v>
      </c>
      <c r="AG144" s="48">
        <f t="shared" si="140"/>
        <v>0</v>
      </c>
      <c r="AH144" s="48">
        <f t="shared" si="140"/>
        <v>0</v>
      </c>
      <c r="AI144" s="48">
        <f t="shared" si="140"/>
        <v>0</v>
      </c>
      <c r="AJ144" s="48">
        <f t="shared" si="140"/>
        <v>0</v>
      </c>
      <c r="AK144" s="48">
        <f t="shared" si="140"/>
        <v>0</v>
      </c>
      <c r="AL144" s="48">
        <f t="shared" si="140"/>
        <v>0</v>
      </c>
      <c r="AM144" s="48">
        <f t="shared" si="140"/>
        <v>0</v>
      </c>
      <c r="AN144" s="48">
        <f t="shared" si="140"/>
        <v>0</v>
      </c>
      <c r="AO144" s="48">
        <f t="shared" si="140"/>
        <v>0</v>
      </c>
      <c r="AP144" s="48">
        <f t="shared" si="140"/>
        <v>0</v>
      </c>
      <c r="AQ144" s="47" t="e">
        <f t="shared" si="105"/>
        <v>#DIV/0!</v>
      </c>
    </row>
    <row r="145" spans="1:43" s="5" customFormat="1" hidden="1">
      <c r="A145" s="3" t="s">
        <v>12</v>
      </c>
      <c r="B145" s="50"/>
      <c r="C145" s="50"/>
      <c r="D145" s="51"/>
      <c r="E145" s="50"/>
      <c r="F145" s="50"/>
      <c r="G145" s="50"/>
      <c r="H145" s="53">
        <f t="shared" ref="H145:H155" si="142">I145+J145+AP145</f>
        <v>0</v>
      </c>
      <c r="I145" s="48">
        <f t="shared" ref="I145:I155" si="143">K145+M145+R145+V145+Z145+AA145+AB145+AC145+AD145+AE145+AF145+AG145+AH145+AI145+AJ145+AK145+AL145+AM145+AN145+AO145</f>
        <v>0</v>
      </c>
      <c r="J145" s="48"/>
      <c r="K145" s="53"/>
      <c r="L145" s="53"/>
      <c r="M145" s="53">
        <f t="shared" ref="M145:M155" si="144">N145+O145+P145+Q145</f>
        <v>0</v>
      </c>
      <c r="N145" s="53"/>
      <c r="O145" s="53"/>
      <c r="P145" s="53"/>
      <c r="Q145" s="53"/>
      <c r="R145" s="53">
        <f t="shared" ref="R145:R155" si="145">SUM(S145:U145)</f>
        <v>0</v>
      </c>
      <c r="S145" s="53"/>
      <c r="T145" s="53"/>
      <c r="U145" s="53"/>
      <c r="V145" s="53">
        <f t="shared" ref="V145:V155" si="146">SUM(W145:Y145)</f>
        <v>0</v>
      </c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  <c r="AN145" s="53"/>
      <c r="AO145" s="53"/>
      <c r="AP145" s="53"/>
      <c r="AQ145" s="47" t="e">
        <f t="shared" si="105"/>
        <v>#DIV/0!</v>
      </c>
    </row>
    <row r="146" spans="1:43" s="5" customFormat="1" hidden="1">
      <c r="A146" s="3" t="s">
        <v>11</v>
      </c>
      <c r="B146" s="50"/>
      <c r="C146" s="50"/>
      <c r="D146" s="51"/>
      <c r="E146" s="50"/>
      <c r="F146" s="50"/>
      <c r="G146" s="50"/>
      <c r="H146" s="53">
        <f t="shared" si="142"/>
        <v>0</v>
      </c>
      <c r="I146" s="48">
        <f t="shared" si="143"/>
        <v>0</v>
      </c>
      <c r="J146" s="48"/>
      <c r="K146" s="53"/>
      <c r="L146" s="53"/>
      <c r="M146" s="53">
        <f t="shared" si="144"/>
        <v>0</v>
      </c>
      <c r="N146" s="53"/>
      <c r="O146" s="53"/>
      <c r="P146" s="53"/>
      <c r="Q146" s="53"/>
      <c r="R146" s="53">
        <f t="shared" si="145"/>
        <v>0</v>
      </c>
      <c r="S146" s="53"/>
      <c r="T146" s="53"/>
      <c r="U146" s="53"/>
      <c r="V146" s="53">
        <f t="shared" si="146"/>
        <v>0</v>
      </c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  <c r="AM146" s="53"/>
      <c r="AN146" s="53"/>
      <c r="AO146" s="53"/>
      <c r="AP146" s="53"/>
      <c r="AQ146" s="47" t="e">
        <f t="shared" si="105"/>
        <v>#DIV/0!</v>
      </c>
    </row>
    <row r="147" spans="1:43" s="5" customFormat="1" hidden="1">
      <c r="A147" s="3" t="s">
        <v>10</v>
      </c>
      <c r="B147" s="50"/>
      <c r="C147" s="50"/>
      <c r="D147" s="51"/>
      <c r="E147" s="50"/>
      <c r="F147" s="50"/>
      <c r="G147" s="50"/>
      <c r="H147" s="53">
        <f t="shared" si="142"/>
        <v>0</v>
      </c>
      <c r="I147" s="48">
        <f t="shared" si="143"/>
        <v>0</v>
      </c>
      <c r="J147" s="48"/>
      <c r="K147" s="53"/>
      <c r="L147" s="53"/>
      <c r="M147" s="53">
        <f t="shared" si="144"/>
        <v>0</v>
      </c>
      <c r="N147" s="53"/>
      <c r="O147" s="53"/>
      <c r="P147" s="53"/>
      <c r="Q147" s="53"/>
      <c r="R147" s="53">
        <f t="shared" si="145"/>
        <v>0</v>
      </c>
      <c r="S147" s="53"/>
      <c r="T147" s="53"/>
      <c r="U147" s="53"/>
      <c r="V147" s="53">
        <f t="shared" si="146"/>
        <v>0</v>
      </c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47" t="e">
        <f t="shared" si="105"/>
        <v>#DIV/0!</v>
      </c>
    </row>
    <row r="148" spans="1:43" s="5" customFormat="1" hidden="1">
      <c r="A148" s="3" t="s">
        <v>9</v>
      </c>
      <c r="B148" s="50"/>
      <c r="C148" s="50"/>
      <c r="D148" s="51"/>
      <c r="E148" s="50"/>
      <c r="F148" s="50"/>
      <c r="G148" s="50"/>
      <c r="H148" s="53">
        <f t="shared" si="142"/>
        <v>0</v>
      </c>
      <c r="I148" s="48">
        <f t="shared" si="143"/>
        <v>0</v>
      </c>
      <c r="J148" s="48"/>
      <c r="K148" s="53"/>
      <c r="L148" s="53"/>
      <c r="M148" s="53">
        <f t="shared" si="144"/>
        <v>0</v>
      </c>
      <c r="N148" s="53"/>
      <c r="O148" s="53"/>
      <c r="P148" s="53"/>
      <c r="Q148" s="53"/>
      <c r="R148" s="53">
        <f t="shared" si="145"/>
        <v>0</v>
      </c>
      <c r="S148" s="53"/>
      <c r="T148" s="53"/>
      <c r="U148" s="53"/>
      <c r="V148" s="53">
        <f t="shared" si="146"/>
        <v>0</v>
      </c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47" t="e">
        <f t="shared" si="105"/>
        <v>#DIV/0!</v>
      </c>
    </row>
    <row r="149" spans="1:43" s="5" customFormat="1" hidden="1">
      <c r="A149" s="3" t="s">
        <v>8</v>
      </c>
      <c r="B149" s="50"/>
      <c r="C149" s="50"/>
      <c r="D149" s="51"/>
      <c r="E149" s="50"/>
      <c r="F149" s="50"/>
      <c r="G149" s="50"/>
      <c r="H149" s="53">
        <f t="shared" si="142"/>
        <v>0</v>
      </c>
      <c r="I149" s="48">
        <f t="shared" si="143"/>
        <v>0</v>
      </c>
      <c r="J149" s="48"/>
      <c r="K149" s="53"/>
      <c r="L149" s="53"/>
      <c r="M149" s="53">
        <f t="shared" si="144"/>
        <v>0</v>
      </c>
      <c r="N149" s="53"/>
      <c r="O149" s="53"/>
      <c r="P149" s="53"/>
      <c r="Q149" s="53"/>
      <c r="R149" s="53">
        <f t="shared" si="145"/>
        <v>0</v>
      </c>
      <c r="S149" s="53"/>
      <c r="T149" s="53"/>
      <c r="U149" s="53"/>
      <c r="V149" s="53">
        <f t="shared" si="146"/>
        <v>0</v>
      </c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47" t="e">
        <f t="shared" si="105"/>
        <v>#DIV/0!</v>
      </c>
    </row>
    <row r="150" spans="1:43" s="5" customFormat="1" hidden="1">
      <c r="A150" s="3" t="s">
        <v>7</v>
      </c>
      <c r="B150" s="50"/>
      <c r="C150" s="50"/>
      <c r="D150" s="51"/>
      <c r="E150" s="50"/>
      <c r="F150" s="50"/>
      <c r="G150" s="50"/>
      <c r="H150" s="53">
        <f t="shared" si="142"/>
        <v>0</v>
      </c>
      <c r="I150" s="48">
        <f t="shared" si="143"/>
        <v>0</v>
      </c>
      <c r="J150" s="48"/>
      <c r="K150" s="53"/>
      <c r="L150" s="53"/>
      <c r="M150" s="53">
        <f t="shared" si="144"/>
        <v>0</v>
      </c>
      <c r="N150" s="53"/>
      <c r="O150" s="53"/>
      <c r="P150" s="53"/>
      <c r="Q150" s="53"/>
      <c r="R150" s="53">
        <f t="shared" si="145"/>
        <v>0</v>
      </c>
      <c r="S150" s="53"/>
      <c r="T150" s="53"/>
      <c r="U150" s="53"/>
      <c r="V150" s="53">
        <f t="shared" si="146"/>
        <v>0</v>
      </c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  <c r="AO150" s="53"/>
      <c r="AP150" s="53"/>
      <c r="AQ150" s="47" t="e">
        <f t="shared" si="105"/>
        <v>#DIV/0!</v>
      </c>
    </row>
    <row r="151" spans="1:43" s="5" customFormat="1" hidden="1">
      <c r="A151" s="3" t="s">
        <v>6</v>
      </c>
      <c r="B151" s="50"/>
      <c r="C151" s="50"/>
      <c r="D151" s="51"/>
      <c r="E151" s="50"/>
      <c r="F151" s="50"/>
      <c r="G151" s="50"/>
      <c r="H151" s="53">
        <f t="shared" si="142"/>
        <v>0</v>
      </c>
      <c r="I151" s="48">
        <f t="shared" si="143"/>
        <v>0</v>
      </c>
      <c r="J151" s="48"/>
      <c r="K151" s="53"/>
      <c r="L151" s="53"/>
      <c r="M151" s="53">
        <f t="shared" si="144"/>
        <v>0</v>
      </c>
      <c r="N151" s="53"/>
      <c r="O151" s="53"/>
      <c r="P151" s="53"/>
      <c r="Q151" s="53"/>
      <c r="R151" s="53">
        <f t="shared" si="145"/>
        <v>0</v>
      </c>
      <c r="S151" s="53"/>
      <c r="T151" s="53"/>
      <c r="U151" s="53"/>
      <c r="V151" s="53">
        <f t="shared" si="146"/>
        <v>0</v>
      </c>
      <c r="W151" s="53"/>
      <c r="X151" s="53"/>
      <c r="Y151" s="53"/>
      <c r="Z151" s="53"/>
      <c r="AA151" s="53"/>
      <c r="AB151" s="53"/>
      <c r="AC151" s="53"/>
      <c r="AD151" s="53"/>
      <c r="AE151" s="54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47" t="e">
        <f t="shared" si="105"/>
        <v>#DIV/0!</v>
      </c>
    </row>
    <row r="152" spans="1:43" s="5" customFormat="1" hidden="1">
      <c r="A152" s="3" t="s">
        <v>5</v>
      </c>
      <c r="B152" s="50"/>
      <c r="C152" s="50"/>
      <c r="D152" s="51"/>
      <c r="E152" s="50"/>
      <c r="F152" s="50"/>
      <c r="G152" s="50"/>
      <c r="H152" s="53">
        <f t="shared" si="142"/>
        <v>0</v>
      </c>
      <c r="I152" s="48">
        <f t="shared" si="143"/>
        <v>0</v>
      </c>
      <c r="J152" s="48"/>
      <c r="K152" s="53"/>
      <c r="L152" s="53"/>
      <c r="M152" s="53">
        <f t="shared" si="144"/>
        <v>0</v>
      </c>
      <c r="N152" s="53"/>
      <c r="O152" s="53"/>
      <c r="P152" s="53"/>
      <c r="Q152" s="53"/>
      <c r="R152" s="53">
        <f t="shared" si="145"/>
        <v>0</v>
      </c>
      <c r="S152" s="53"/>
      <c r="T152" s="53"/>
      <c r="U152" s="53"/>
      <c r="V152" s="53">
        <f t="shared" si="146"/>
        <v>0</v>
      </c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47" t="e">
        <f t="shared" si="105"/>
        <v>#DIV/0!</v>
      </c>
    </row>
    <row r="153" spans="1:43" s="5" customFormat="1" hidden="1">
      <c r="A153" s="3" t="s">
        <v>4</v>
      </c>
      <c r="B153" s="50"/>
      <c r="C153" s="50"/>
      <c r="D153" s="51"/>
      <c r="E153" s="50"/>
      <c r="F153" s="50"/>
      <c r="G153" s="50"/>
      <c r="H153" s="53">
        <f t="shared" si="142"/>
        <v>0</v>
      </c>
      <c r="I153" s="48">
        <f t="shared" si="143"/>
        <v>0</v>
      </c>
      <c r="J153" s="48"/>
      <c r="K153" s="53"/>
      <c r="L153" s="53"/>
      <c r="M153" s="53">
        <f t="shared" si="144"/>
        <v>0</v>
      </c>
      <c r="N153" s="53"/>
      <c r="O153" s="53"/>
      <c r="P153" s="53"/>
      <c r="Q153" s="53"/>
      <c r="R153" s="53">
        <f t="shared" si="145"/>
        <v>0</v>
      </c>
      <c r="S153" s="53"/>
      <c r="T153" s="53"/>
      <c r="U153" s="53"/>
      <c r="V153" s="53">
        <f t="shared" si="146"/>
        <v>0</v>
      </c>
      <c r="W153" s="53"/>
      <c r="X153" s="53"/>
      <c r="Y153" s="53"/>
      <c r="Z153" s="53"/>
      <c r="AA153" s="53"/>
      <c r="AB153" s="53"/>
      <c r="AC153" s="53"/>
      <c r="AD153" s="53"/>
      <c r="AE153" s="54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47" t="e">
        <f t="shared" si="105"/>
        <v>#DIV/0!</v>
      </c>
    </row>
    <row r="154" spans="1:43" s="5" customFormat="1" hidden="1">
      <c r="A154" s="3" t="s">
        <v>3</v>
      </c>
      <c r="B154" s="50"/>
      <c r="C154" s="50"/>
      <c r="D154" s="51"/>
      <c r="E154" s="50"/>
      <c r="F154" s="50"/>
      <c r="G154" s="50"/>
      <c r="H154" s="53">
        <f t="shared" si="142"/>
        <v>0</v>
      </c>
      <c r="I154" s="48">
        <f t="shared" si="143"/>
        <v>0</v>
      </c>
      <c r="J154" s="48"/>
      <c r="K154" s="53"/>
      <c r="L154" s="53"/>
      <c r="M154" s="53">
        <f t="shared" si="144"/>
        <v>0</v>
      </c>
      <c r="N154" s="53"/>
      <c r="O154" s="53"/>
      <c r="P154" s="53"/>
      <c r="Q154" s="53"/>
      <c r="R154" s="53">
        <f t="shared" si="145"/>
        <v>0</v>
      </c>
      <c r="S154" s="53"/>
      <c r="T154" s="53"/>
      <c r="U154" s="53"/>
      <c r="V154" s="53">
        <f t="shared" si="146"/>
        <v>0</v>
      </c>
      <c r="W154" s="53"/>
      <c r="X154" s="53"/>
      <c r="Y154" s="53"/>
      <c r="Z154" s="53"/>
      <c r="AA154" s="53"/>
      <c r="AB154" s="53"/>
      <c r="AC154" s="53"/>
      <c r="AD154" s="53"/>
      <c r="AE154" s="54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47" t="e">
        <f t="shared" si="105"/>
        <v>#DIV/0!</v>
      </c>
    </row>
    <row r="155" spans="1:43" s="5" customFormat="1" hidden="1">
      <c r="A155" s="3" t="s">
        <v>2</v>
      </c>
      <c r="B155" s="50"/>
      <c r="C155" s="50"/>
      <c r="D155" s="51"/>
      <c r="E155" s="50"/>
      <c r="F155" s="50"/>
      <c r="G155" s="50"/>
      <c r="H155" s="53">
        <f t="shared" si="142"/>
        <v>0</v>
      </c>
      <c r="I155" s="48">
        <f t="shared" si="143"/>
        <v>0</v>
      </c>
      <c r="J155" s="48"/>
      <c r="K155" s="53"/>
      <c r="L155" s="53"/>
      <c r="M155" s="53">
        <f t="shared" si="144"/>
        <v>0</v>
      </c>
      <c r="N155" s="53"/>
      <c r="O155" s="53"/>
      <c r="P155" s="53"/>
      <c r="Q155" s="53"/>
      <c r="R155" s="53">
        <f t="shared" si="145"/>
        <v>0</v>
      </c>
      <c r="S155" s="53"/>
      <c r="T155" s="53"/>
      <c r="U155" s="53"/>
      <c r="V155" s="53">
        <f t="shared" si="146"/>
        <v>0</v>
      </c>
      <c r="W155" s="53"/>
      <c r="X155" s="53"/>
      <c r="Y155" s="53"/>
      <c r="Z155" s="53"/>
      <c r="AA155" s="53"/>
      <c r="AB155" s="53"/>
      <c r="AC155" s="53"/>
      <c r="AD155" s="53"/>
      <c r="AE155" s="54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47" t="e">
        <f t="shared" si="105"/>
        <v>#DIV/0!</v>
      </c>
    </row>
    <row r="156" spans="1:43" s="5" customFormat="1" hidden="1">
      <c r="A156" s="14" t="s">
        <v>1</v>
      </c>
      <c r="B156" s="45">
        <f>SUM(B157:B158)</f>
        <v>0</v>
      </c>
      <c r="C156" s="45">
        <f t="shared" ref="C156:G156" si="147">SUM(C157:C158)</f>
        <v>0</v>
      </c>
      <c r="D156" s="45">
        <f t="shared" si="147"/>
        <v>0</v>
      </c>
      <c r="E156" s="45">
        <f t="shared" si="147"/>
        <v>0</v>
      </c>
      <c r="F156" s="47">
        <f t="shared" si="147"/>
        <v>0</v>
      </c>
      <c r="G156" s="45">
        <f t="shared" si="147"/>
        <v>0</v>
      </c>
      <c r="H156" s="48">
        <f t="shared" ref="H156:J156" si="148">SUM(H157:H163)</f>
        <v>0</v>
      </c>
      <c r="I156" s="48">
        <f t="shared" si="148"/>
        <v>0</v>
      </c>
      <c r="J156" s="48">
        <f t="shared" si="148"/>
        <v>0</v>
      </c>
      <c r="K156" s="48">
        <f t="shared" ref="K156:AP156" si="149">SUM(K157:K165)</f>
        <v>0</v>
      </c>
      <c r="L156" s="48">
        <f t="shared" si="149"/>
        <v>0</v>
      </c>
      <c r="M156" s="48">
        <f t="shared" si="149"/>
        <v>0</v>
      </c>
      <c r="N156" s="48">
        <f t="shared" si="149"/>
        <v>0</v>
      </c>
      <c r="O156" s="48">
        <f t="shared" si="149"/>
        <v>0</v>
      </c>
      <c r="P156" s="48">
        <f t="shared" si="149"/>
        <v>0</v>
      </c>
      <c r="Q156" s="48">
        <f t="shared" si="149"/>
        <v>0</v>
      </c>
      <c r="R156" s="48">
        <f t="shared" si="149"/>
        <v>0</v>
      </c>
      <c r="S156" s="48">
        <f t="shared" si="149"/>
        <v>0</v>
      </c>
      <c r="T156" s="48">
        <f t="shared" si="149"/>
        <v>0</v>
      </c>
      <c r="U156" s="48">
        <f t="shared" si="149"/>
        <v>0</v>
      </c>
      <c r="V156" s="48">
        <f t="shared" si="149"/>
        <v>0</v>
      </c>
      <c r="W156" s="48">
        <f t="shared" si="149"/>
        <v>0</v>
      </c>
      <c r="X156" s="48">
        <f t="shared" si="149"/>
        <v>0</v>
      </c>
      <c r="Y156" s="48">
        <f t="shared" si="149"/>
        <v>0</v>
      </c>
      <c r="Z156" s="48">
        <f t="shared" si="149"/>
        <v>0</v>
      </c>
      <c r="AA156" s="48">
        <f t="shared" si="149"/>
        <v>0</v>
      </c>
      <c r="AB156" s="48">
        <f t="shared" si="149"/>
        <v>0</v>
      </c>
      <c r="AC156" s="48">
        <f t="shared" si="149"/>
        <v>0</v>
      </c>
      <c r="AD156" s="48">
        <f t="shared" si="149"/>
        <v>0</v>
      </c>
      <c r="AE156" s="48">
        <f t="shared" si="149"/>
        <v>0</v>
      </c>
      <c r="AF156" s="48">
        <f t="shared" si="149"/>
        <v>0</v>
      </c>
      <c r="AG156" s="48">
        <f t="shared" si="149"/>
        <v>0</v>
      </c>
      <c r="AH156" s="48">
        <f t="shared" si="149"/>
        <v>0</v>
      </c>
      <c r="AI156" s="48">
        <f t="shared" si="149"/>
        <v>0</v>
      </c>
      <c r="AJ156" s="48">
        <f t="shared" si="149"/>
        <v>0</v>
      </c>
      <c r="AK156" s="48">
        <f t="shared" si="149"/>
        <v>0</v>
      </c>
      <c r="AL156" s="48">
        <f t="shared" si="149"/>
        <v>0</v>
      </c>
      <c r="AM156" s="48">
        <f t="shared" si="149"/>
        <v>0</v>
      </c>
      <c r="AN156" s="48">
        <f t="shared" si="149"/>
        <v>0</v>
      </c>
      <c r="AO156" s="48">
        <f t="shared" si="149"/>
        <v>0</v>
      </c>
      <c r="AP156" s="48">
        <f t="shared" si="149"/>
        <v>0</v>
      </c>
      <c r="AQ156" s="47" t="e">
        <f t="shared" ref="AQ156:AQ158" si="150">I156/E156</f>
        <v>#DIV/0!</v>
      </c>
    </row>
    <row r="157" spans="1:43" s="5" customFormat="1" hidden="1">
      <c r="A157" s="3" t="s">
        <v>0</v>
      </c>
      <c r="B157" s="45"/>
      <c r="C157" s="45"/>
      <c r="D157" s="46"/>
      <c r="E157" s="45"/>
      <c r="F157" s="45"/>
      <c r="G157" s="45"/>
      <c r="H157" s="48">
        <f t="shared" ref="H157:H163" si="151">I157+J157+AP157</f>
        <v>0</v>
      </c>
      <c r="I157" s="48"/>
      <c r="J157" s="48">
        <f>L157+M157+R157+V157+Z157+AA157+AB157+AC157+AD157+AE157+AF157+AG157+AH157+AI157+AJ157+AK157+AL157+AM157+AN157+AO157</f>
        <v>0</v>
      </c>
      <c r="K157" s="48"/>
      <c r="L157" s="48"/>
      <c r="M157" s="48">
        <f>N157+O157+P157+Q157</f>
        <v>0</v>
      </c>
      <c r="N157" s="48"/>
      <c r="O157" s="48"/>
      <c r="P157" s="48"/>
      <c r="Q157" s="48"/>
      <c r="R157" s="48">
        <f>S157+T157+U157</f>
        <v>0</v>
      </c>
      <c r="S157" s="48"/>
      <c r="T157" s="48"/>
      <c r="U157" s="48"/>
      <c r="V157" s="48">
        <f>W157+X157+Y157</f>
        <v>0</v>
      </c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7" t="e">
        <f t="shared" si="150"/>
        <v>#DIV/0!</v>
      </c>
    </row>
    <row r="158" spans="1:43" s="5" customFormat="1" hidden="1">
      <c r="A158" s="15" t="s">
        <v>100</v>
      </c>
      <c r="B158" s="45"/>
      <c r="C158" s="47"/>
      <c r="D158" s="46"/>
      <c r="E158" s="45"/>
      <c r="F158" s="47"/>
      <c r="G158" s="45"/>
      <c r="H158" s="48">
        <f t="shared" si="151"/>
        <v>0</v>
      </c>
      <c r="I158" s="48"/>
      <c r="J158" s="48">
        <f>L158+M158+R158+V158+Z158+AA158+AB158+AC158+AD158+AE158+AF158+AG158+AH158+AI158+AJ158+AK158+AL158+AM158+AN158+AO158</f>
        <v>0</v>
      </c>
      <c r="K158" s="48"/>
      <c r="L158" s="48"/>
      <c r="M158" s="48">
        <f>N158+O158+P158+Q158</f>
        <v>0</v>
      </c>
      <c r="N158" s="48"/>
      <c r="O158" s="48"/>
      <c r="P158" s="48"/>
      <c r="Q158" s="48"/>
      <c r="R158" s="48">
        <f>S158+T158+U158</f>
        <v>0</v>
      </c>
      <c r="S158" s="48"/>
      <c r="T158" s="48"/>
      <c r="U158" s="48"/>
      <c r="V158" s="48">
        <f>W158+X158+Y158</f>
        <v>0</v>
      </c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7" t="e">
        <f t="shared" si="150"/>
        <v>#DIV/0!</v>
      </c>
    </row>
    <row r="159" spans="1:43" s="5" customFormat="1" hidden="1">
      <c r="A159" s="3"/>
      <c r="B159" s="55"/>
      <c r="C159" s="55"/>
      <c r="D159" s="56"/>
      <c r="E159" s="55"/>
      <c r="F159" s="55"/>
      <c r="G159" s="55"/>
      <c r="H159" s="53">
        <f t="shared" si="151"/>
        <v>0</v>
      </c>
      <c r="I159" s="48">
        <f>K159+M159+R159+V159+Z159+AA159+AB159+AC159+AD159+AE159+AF159+AG159+AH159+AI159+AJ159+AK159+AL159+AM159+AN159+AO159</f>
        <v>0</v>
      </c>
      <c r="J159" s="48"/>
      <c r="K159" s="62"/>
      <c r="L159" s="62"/>
      <c r="M159" s="53">
        <f t="shared" ref="M159:M165" si="152">N159+O159+P159+Q159</f>
        <v>0</v>
      </c>
      <c r="N159" s="62"/>
      <c r="O159" s="62"/>
      <c r="P159" s="62"/>
      <c r="Q159" s="62"/>
      <c r="R159" s="53">
        <f t="shared" ref="R159:R165" si="153">SUM(S159:U159)</f>
        <v>0</v>
      </c>
      <c r="S159" s="62"/>
      <c r="T159" s="62"/>
      <c r="U159" s="62"/>
      <c r="V159" s="53">
        <f t="shared" ref="V159:V165" si="154">SUM(W159:Y159)</f>
        <v>0</v>
      </c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47" t="e">
        <f t="shared" si="105"/>
        <v>#DIV/0!</v>
      </c>
    </row>
    <row r="160" spans="1:43" s="5" customFormat="1" hidden="1">
      <c r="A160" s="3"/>
      <c r="B160" s="55"/>
      <c r="C160" s="55"/>
      <c r="D160" s="56"/>
      <c r="E160" s="55"/>
      <c r="F160" s="55"/>
      <c r="G160" s="55"/>
      <c r="H160" s="53">
        <f t="shared" si="151"/>
        <v>0</v>
      </c>
      <c r="I160" s="48">
        <f>K160+M160+R160+V160+Z160+AA160+AB160+AC160+AD160+AE160+AF160+AG160+AH160+AI160+AJ160+AK160+AL160+AM160+AN160+AO160</f>
        <v>0</v>
      </c>
      <c r="J160" s="48"/>
      <c r="K160" s="62"/>
      <c r="L160" s="62"/>
      <c r="M160" s="53">
        <f t="shared" si="152"/>
        <v>0</v>
      </c>
      <c r="N160" s="62"/>
      <c r="O160" s="62"/>
      <c r="P160" s="62"/>
      <c r="Q160" s="62"/>
      <c r="R160" s="53">
        <f t="shared" si="153"/>
        <v>0</v>
      </c>
      <c r="S160" s="62"/>
      <c r="T160" s="62"/>
      <c r="U160" s="62"/>
      <c r="V160" s="53">
        <f t="shared" si="154"/>
        <v>0</v>
      </c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47" t="e">
        <f t="shared" si="105"/>
        <v>#DIV/0!</v>
      </c>
    </row>
    <row r="161" spans="1:43" s="5" customFormat="1" hidden="1">
      <c r="A161" s="3"/>
      <c r="B161" s="55"/>
      <c r="C161" s="55"/>
      <c r="D161" s="56"/>
      <c r="E161" s="55"/>
      <c r="F161" s="55"/>
      <c r="G161" s="55"/>
      <c r="H161" s="53">
        <f t="shared" si="151"/>
        <v>0</v>
      </c>
      <c r="I161" s="48">
        <f>K161+M161+R161+V161+Z161+AA161+AB161+AC161+AD161+AE161+AF161+AG161+AH161+AI161+AJ161+AK161+AL161+AM161+AN161+AO161</f>
        <v>0</v>
      </c>
      <c r="J161" s="48"/>
      <c r="K161" s="62"/>
      <c r="L161" s="62"/>
      <c r="M161" s="53">
        <f t="shared" si="152"/>
        <v>0</v>
      </c>
      <c r="N161" s="62"/>
      <c r="O161" s="62"/>
      <c r="P161" s="62"/>
      <c r="Q161" s="62"/>
      <c r="R161" s="53">
        <f t="shared" si="153"/>
        <v>0</v>
      </c>
      <c r="S161" s="62"/>
      <c r="T161" s="62"/>
      <c r="U161" s="62"/>
      <c r="V161" s="53">
        <f t="shared" si="154"/>
        <v>0</v>
      </c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47" t="e">
        <f t="shared" si="105"/>
        <v>#DIV/0!</v>
      </c>
    </row>
    <row r="162" spans="1:43" s="5" customFormat="1" hidden="1">
      <c r="A162" s="3"/>
      <c r="B162" s="55"/>
      <c r="C162" s="55"/>
      <c r="D162" s="56"/>
      <c r="E162" s="55"/>
      <c r="F162" s="55"/>
      <c r="G162" s="55"/>
      <c r="H162" s="53">
        <f t="shared" si="151"/>
        <v>0</v>
      </c>
      <c r="I162" s="48">
        <f>K162+M162+R162+V162+Z162+AA162+AB162+AC162+AD162+AE162+AF162+AG162+AH162+AI162+AJ162+AK162+AL162+AM162+AN162+AO162</f>
        <v>0</v>
      </c>
      <c r="J162" s="48"/>
      <c r="K162" s="62"/>
      <c r="L162" s="62"/>
      <c r="M162" s="53">
        <f t="shared" si="152"/>
        <v>0</v>
      </c>
      <c r="N162" s="62"/>
      <c r="O162" s="62"/>
      <c r="P162" s="62"/>
      <c r="Q162" s="62"/>
      <c r="R162" s="53">
        <f t="shared" si="153"/>
        <v>0</v>
      </c>
      <c r="S162" s="62"/>
      <c r="T162" s="62"/>
      <c r="U162" s="62"/>
      <c r="V162" s="53">
        <f t="shared" si="154"/>
        <v>0</v>
      </c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47" t="e">
        <f t="shared" si="105"/>
        <v>#DIV/0!</v>
      </c>
    </row>
    <row r="163" spans="1:43" s="5" customFormat="1" hidden="1">
      <c r="A163" s="3"/>
      <c r="B163" s="55"/>
      <c r="C163" s="55"/>
      <c r="D163" s="56"/>
      <c r="E163" s="55"/>
      <c r="F163" s="55"/>
      <c r="G163" s="55"/>
      <c r="H163" s="53">
        <f t="shared" si="151"/>
        <v>0</v>
      </c>
      <c r="I163" s="48">
        <f>K163+M163+R163+V163+Z163+AA163+AB163+AC163+AD163+AE163+AF163+AG163+AH163+AI163+AJ163+AK163+AL163+AM163+AN163+AO163</f>
        <v>0</v>
      </c>
      <c r="J163" s="48"/>
      <c r="K163" s="62"/>
      <c r="L163" s="62"/>
      <c r="M163" s="53">
        <f t="shared" si="152"/>
        <v>0</v>
      </c>
      <c r="N163" s="62"/>
      <c r="O163" s="62"/>
      <c r="P163" s="62"/>
      <c r="Q163" s="62"/>
      <c r="R163" s="53">
        <f t="shared" si="153"/>
        <v>0</v>
      </c>
      <c r="S163" s="62"/>
      <c r="T163" s="62"/>
      <c r="U163" s="62"/>
      <c r="V163" s="53">
        <f t="shared" si="154"/>
        <v>0</v>
      </c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47" t="e">
        <f t="shared" si="105"/>
        <v>#DIV/0!</v>
      </c>
    </row>
    <row r="164" spans="1:43" s="5" customFormat="1" hidden="1">
      <c r="A164" s="3"/>
      <c r="B164" s="55"/>
      <c r="C164" s="55"/>
      <c r="D164" s="56"/>
      <c r="E164" s="55"/>
      <c r="F164" s="55"/>
      <c r="G164" s="55"/>
      <c r="H164" s="53" t="e">
        <f>I164+J164+AO164+AP164+#REF!+#REF!+#REF!+#REF!+#REF!+#REF!</f>
        <v>#REF!</v>
      </c>
      <c r="I164" s="48">
        <f>K164+M164+R164+V164+Z164+AA164+AB164+AC164+AD164+AE164+AF164+AG164+AH164+AI164+AJ164+AK164+AL164+AM164+AN164</f>
        <v>0</v>
      </c>
      <c r="J164" s="48"/>
      <c r="K164" s="62"/>
      <c r="L164" s="62"/>
      <c r="M164" s="53">
        <f t="shared" si="152"/>
        <v>0</v>
      </c>
      <c r="N164" s="62"/>
      <c r="O164" s="62"/>
      <c r="P164" s="62"/>
      <c r="Q164" s="62"/>
      <c r="R164" s="53">
        <f t="shared" si="153"/>
        <v>0</v>
      </c>
      <c r="S164" s="62"/>
      <c r="T164" s="62"/>
      <c r="U164" s="62"/>
      <c r="V164" s="53">
        <f t="shared" si="154"/>
        <v>0</v>
      </c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62"/>
      <c r="AM164" s="62"/>
      <c r="AN164" s="62"/>
      <c r="AO164" s="62"/>
      <c r="AP164" s="62"/>
      <c r="AQ164" s="47" t="e">
        <f t="shared" si="105"/>
        <v>#DIV/0!</v>
      </c>
    </row>
    <row r="165" spans="1:43" s="5" customFormat="1" hidden="1">
      <c r="A165" s="3"/>
      <c r="B165" s="55"/>
      <c r="C165" s="55"/>
      <c r="D165" s="56"/>
      <c r="E165" s="55"/>
      <c r="F165" s="55"/>
      <c r="G165" s="55"/>
      <c r="H165" s="53" t="e">
        <f>I165+J165+AO165+AP165+#REF!+#REF!+#REF!+#REF!+#REF!+#REF!</f>
        <v>#REF!</v>
      </c>
      <c r="I165" s="48">
        <f>K165+M165+R165+V165+Z165+AA165+AB165+AC165+AD165+AE165+AF165+AG165+AH165+AI165+AJ165+AK165+AL165+AM165+AN165</f>
        <v>0</v>
      </c>
      <c r="J165" s="48"/>
      <c r="K165" s="62"/>
      <c r="L165" s="62"/>
      <c r="M165" s="53">
        <f t="shared" si="152"/>
        <v>0</v>
      </c>
      <c r="N165" s="62"/>
      <c r="O165" s="62"/>
      <c r="P165" s="62"/>
      <c r="Q165" s="62"/>
      <c r="R165" s="53">
        <f t="shared" si="153"/>
        <v>0</v>
      </c>
      <c r="S165" s="62"/>
      <c r="T165" s="62"/>
      <c r="U165" s="62"/>
      <c r="V165" s="53">
        <f t="shared" si="154"/>
        <v>0</v>
      </c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62"/>
      <c r="AM165" s="62"/>
      <c r="AN165" s="62"/>
      <c r="AO165" s="62"/>
      <c r="AP165" s="62"/>
      <c r="AQ165" s="47" t="e">
        <f t="shared" si="105"/>
        <v>#DIV/0!</v>
      </c>
    </row>
    <row r="166" spans="1:43" s="5" customFormat="1" hidden="1">
      <c r="A166" s="15"/>
      <c r="B166" s="65"/>
      <c r="C166" s="65"/>
      <c r="D166" s="66"/>
      <c r="E166" s="65"/>
      <c r="F166" s="65"/>
      <c r="G166" s="65"/>
      <c r="H166" s="69"/>
      <c r="I166" s="67"/>
      <c r="J166" s="67"/>
      <c r="K166" s="68"/>
      <c r="L166" s="68"/>
      <c r="M166" s="69"/>
      <c r="N166" s="68"/>
      <c r="O166" s="68"/>
      <c r="P166" s="68"/>
      <c r="Q166" s="68"/>
      <c r="R166" s="69"/>
      <c r="S166" s="68"/>
      <c r="T166" s="68"/>
      <c r="U166" s="68"/>
      <c r="V166" s="69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  <c r="AQ166" s="47"/>
    </row>
    <row r="167" spans="1:43" s="5" customFormat="1" ht="23.25" hidden="1" customHeight="1" thickBot="1">
      <c r="A167" s="59" t="s">
        <v>19</v>
      </c>
      <c r="B167" s="60">
        <f>B168+B180</f>
        <v>0</v>
      </c>
      <c r="C167" s="60">
        <f t="shared" ref="C167:AP167" si="155">C168+C180</f>
        <v>0</v>
      </c>
      <c r="D167" s="63">
        <f t="shared" si="155"/>
        <v>0</v>
      </c>
      <c r="E167" s="60">
        <f t="shared" si="155"/>
        <v>0</v>
      </c>
      <c r="F167" s="60">
        <f t="shared" si="155"/>
        <v>0</v>
      </c>
      <c r="G167" s="60">
        <f t="shared" si="155"/>
        <v>0</v>
      </c>
      <c r="H167" s="61">
        <f>H168+H180</f>
        <v>0</v>
      </c>
      <c r="I167" s="61">
        <f t="shared" ref="I167:J167" si="156">I168+I180</f>
        <v>0</v>
      </c>
      <c r="J167" s="61">
        <f t="shared" si="156"/>
        <v>0</v>
      </c>
      <c r="K167" s="61">
        <f t="shared" si="155"/>
        <v>0</v>
      </c>
      <c r="L167" s="61">
        <f t="shared" si="155"/>
        <v>0</v>
      </c>
      <c r="M167" s="61">
        <f t="shared" si="155"/>
        <v>0</v>
      </c>
      <c r="N167" s="61">
        <f t="shared" si="155"/>
        <v>0</v>
      </c>
      <c r="O167" s="61">
        <f t="shared" si="155"/>
        <v>0</v>
      </c>
      <c r="P167" s="61">
        <f t="shared" si="155"/>
        <v>0</v>
      </c>
      <c r="Q167" s="61">
        <f t="shared" si="155"/>
        <v>0</v>
      </c>
      <c r="R167" s="61">
        <f t="shared" si="155"/>
        <v>0</v>
      </c>
      <c r="S167" s="61">
        <f t="shared" si="155"/>
        <v>0</v>
      </c>
      <c r="T167" s="61">
        <f t="shared" si="155"/>
        <v>0</v>
      </c>
      <c r="U167" s="61">
        <f t="shared" si="155"/>
        <v>0</v>
      </c>
      <c r="V167" s="61">
        <f t="shared" si="155"/>
        <v>0</v>
      </c>
      <c r="W167" s="61">
        <f t="shared" si="155"/>
        <v>0</v>
      </c>
      <c r="X167" s="61">
        <f t="shared" si="155"/>
        <v>0</v>
      </c>
      <c r="Y167" s="61">
        <f t="shared" si="155"/>
        <v>0</v>
      </c>
      <c r="Z167" s="61">
        <f t="shared" si="155"/>
        <v>0</v>
      </c>
      <c r="AA167" s="61">
        <f t="shared" si="155"/>
        <v>0</v>
      </c>
      <c r="AB167" s="61">
        <f t="shared" si="155"/>
        <v>0</v>
      </c>
      <c r="AC167" s="61">
        <f t="shared" si="155"/>
        <v>0</v>
      </c>
      <c r="AD167" s="61">
        <f t="shared" si="155"/>
        <v>0</v>
      </c>
      <c r="AE167" s="61">
        <f t="shared" si="155"/>
        <v>0</v>
      </c>
      <c r="AF167" s="61">
        <f t="shared" si="155"/>
        <v>0</v>
      </c>
      <c r="AG167" s="61">
        <f t="shared" si="155"/>
        <v>0</v>
      </c>
      <c r="AH167" s="61">
        <f t="shared" si="155"/>
        <v>0</v>
      </c>
      <c r="AI167" s="61">
        <f t="shared" si="155"/>
        <v>0</v>
      </c>
      <c r="AJ167" s="61">
        <f t="shared" si="155"/>
        <v>0</v>
      </c>
      <c r="AK167" s="61">
        <f t="shared" si="155"/>
        <v>0</v>
      </c>
      <c r="AL167" s="61">
        <f t="shared" si="155"/>
        <v>0</v>
      </c>
      <c r="AM167" s="61">
        <f t="shared" si="155"/>
        <v>0</v>
      </c>
      <c r="AN167" s="61">
        <f t="shared" si="155"/>
        <v>0</v>
      </c>
      <c r="AO167" s="61">
        <f t="shared" si="155"/>
        <v>0</v>
      </c>
      <c r="AP167" s="61">
        <f t="shared" si="155"/>
        <v>0</v>
      </c>
      <c r="AQ167" s="47" t="e">
        <f t="shared" si="105"/>
        <v>#DIV/0!</v>
      </c>
    </row>
    <row r="168" spans="1:43" s="5" customFormat="1" hidden="1">
      <c r="A168" s="14" t="s">
        <v>13</v>
      </c>
      <c r="B168" s="45">
        <f t="shared" ref="B168:AP168" si="157">SUM(B169:B179)</f>
        <v>0</v>
      </c>
      <c r="C168" s="45">
        <f t="shared" si="157"/>
        <v>0</v>
      </c>
      <c r="D168" s="46">
        <f t="shared" si="157"/>
        <v>0</v>
      </c>
      <c r="E168" s="45">
        <f t="shared" si="157"/>
        <v>0</v>
      </c>
      <c r="F168" s="45">
        <f t="shared" si="157"/>
        <v>0</v>
      </c>
      <c r="G168" s="45">
        <f t="shared" si="157"/>
        <v>0</v>
      </c>
      <c r="H168" s="48">
        <f>SUM(H169:H179)</f>
        <v>0</v>
      </c>
      <c r="I168" s="48">
        <f t="shared" ref="I168:J168" si="158">SUM(I169:I179)</f>
        <v>0</v>
      </c>
      <c r="J168" s="48">
        <f t="shared" si="158"/>
        <v>0</v>
      </c>
      <c r="K168" s="48">
        <f t="shared" si="157"/>
        <v>0</v>
      </c>
      <c r="L168" s="48">
        <f t="shared" si="157"/>
        <v>0</v>
      </c>
      <c r="M168" s="48">
        <f t="shared" si="157"/>
        <v>0</v>
      </c>
      <c r="N168" s="48">
        <f t="shared" si="157"/>
        <v>0</v>
      </c>
      <c r="O168" s="48">
        <f t="shared" si="157"/>
        <v>0</v>
      </c>
      <c r="P168" s="48">
        <f t="shared" si="157"/>
        <v>0</v>
      </c>
      <c r="Q168" s="48">
        <f t="shared" si="157"/>
        <v>0</v>
      </c>
      <c r="R168" s="48">
        <f t="shared" si="157"/>
        <v>0</v>
      </c>
      <c r="S168" s="48">
        <f t="shared" si="157"/>
        <v>0</v>
      </c>
      <c r="T168" s="48">
        <f t="shared" si="157"/>
        <v>0</v>
      </c>
      <c r="U168" s="48">
        <f t="shared" si="157"/>
        <v>0</v>
      </c>
      <c r="V168" s="48">
        <f t="shared" si="157"/>
        <v>0</v>
      </c>
      <c r="W168" s="48">
        <f t="shared" si="157"/>
        <v>0</v>
      </c>
      <c r="X168" s="48">
        <f t="shared" si="157"/>
        <v>0</v>
      </c>
      <c r="Y168" s="48">
        <f t="shared" si="157"/>
        <v>0</v>
      </c>
      <c r="Z168" s="48">
        <f t="shared" si="157"/>
        <v>0</v>
      </c>
      <c r="AA168" s="48">
        <f t="shared" si="157"/>
        <v>0</v>
      </c>
      <c r="AB168" s="48">
        <f t="shared" si="157"/>
        <v>0</v>
      </c>
      <c r="AC168" s="48">
        <f t="shared" si="157"/>
        <v>0</v>
      </c>
      <c r="AD168" s="48">
        <f t="shared" si="157"/>
        <v>0</v>
      </c>
      <c r="AE168" s="48">
        <f t="shared" si="157"/>
        <v>0</v>
      </c>
      <c r="AF168" s="48">
        <f t="shared" si="157"/>
        <v>0</v>
      </c>
      <c r="AG168" s="48">
        <f t="shared" si="157"/>
        <v>0</v>
      </c>
      <c r="AH168" s="48">
        <f t="shared" si="157"/>
        <v>0</v>
      </c>
      <c r="AI168" s="48">
        <f t="shared" si="157"/>
        <v>0</v>
      </c>
      <c r="AJ168" s="48">
        <f t="shared" si="157"/>
        <v>0</v>
      </c>
      <c r="AK168" s="48">
        <f t="shared" si="157"/>
        <v>0</v>
      </c>
      <c r="AL168" s="48">
        <f t="shared" si="157"/>
        <v>0</v>
      </c>
      <c r="AM168" s="48">
        <f t="shared" si="157"/>
        <v>0</v>
      </c>
      <c r="AN168" s="48">
        <f t="shared" si="157"/>
        <v>0</v>
      </c>
      <c r="AO168" s="48">
        <f t="shared" si="157"/>
        <v>0</v>
      </c>
      <c r="AP168" s="48">
        <f t="shared" si="157"/>
        <v>0</v>
      </c>
      <c r="AQ168" s="47" t="e">
        <f t="shared" si="105"/>
        <v>#DIV/0!</v>
      </c>
    </row>
    <row r="169" spans="1:43" s="5" customFormat="1" hidden="1">
      <c r="A169" s="3" t="s">
        <v>12</v>
      </c>
      <c r="B169" s="50"/>
      <c r="C169" s="50"/>
      <c r="D169" s="51"/>
      <c r="E169" s="50"/>
      <c r="F169" s="50"/>
      <c r="G169" s="50"/>
      <c r="H169" s="53">
        <f t="shared" ref="H169:H179" si="159">I169+J169+AP169</f>
        <v>0</v>
      </c>
      <c r="I169" s="48">
        <f t="shared" ref="I169:I179" si="160">K169+M169+R169+V169+Z169+AA169+AB169+AC169+AD169+AE169+AF169+AG169+AH169+AI169+AJ169+AK169+AL169+AM169+AN169+AO169</f>
        <v>0</v>
      </c>
      <c r="J169" s="48"/>
      <c r="K169" s="53"/>
      <c r="L169" s="53"/>
      <c r="M169" s="53">
        <f t="shared" ref="M169:M179" si="161">N169+O169+P169+Q169</f>
        <v>0</v>
      </c>
      <c r="N169" s="53"/>
      <c r="O169" s="53"/>
      <c r="P169" s="53"/>
      <c r="Q169" s="53"/>
      <c r="R169" s="53">
        <f t="shared" ref="R169:R179" si="162">SUM(S169:U169)</f>
        <v>0</v>
      </c>
      <c r="S169" s="53"/>
      <c r="T169" s="53"/>
      <c r="U169" s="53"/>
      <c r="V169" s="53">
        <f t="shared" ref="V169:V179" si="163">SUM(W169:Y169)</f>
        <v>0</v>
      </c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47" t="e">
        <f t="shared" ref="AQ169:AQ235" si="164">I169/E169</f>
        <v>#DIV/0!</v>
      </c>
    </row>
    <row r="170" spans="1:43" s="5" customFormat="1" hidden="1">
      <c r="A170" s="3" t="s">
        <v>11</v>
      </c>
      <c r="B170" s="50"/>
      <c r="C170" s="50"/>
      <c r="D170" s="51"/>
      <c r="E170" s="50"/>
      <c r="F170" s="50"/>
      <c r="G170" s="50"/>
      <c r="H170" s="53">
        <f t="shared" si="159"/>
        <v>0</v>
      </c>
      <c r="I170" s="48">
        <f t="shared" si="160"/>
        <v>0</v>
      </c>
      <c r="J170" s="48"/>
      <c r="K170" s="53"/>
      <c r="L170" s="53"/>
      <c r="M170" s="53">
        <f t="shared" si="161"/>
        <v>0</v>
      </c>
      <c r="N170" s="53"/>
      <c r="O170" s="53"/>
      <c r="P170" s="53"/>
      <c r="Q170" s="53"/>
      <c r="R170" s="53">
        <f t="shared" si="162"/>
        <v>0</v>
      </c>
      <c r="S170" s="53"/>
      <c r="T170" s="53"/>
      <c r="U170" s="53"/>
      <c r="V170" s="53">
        <f t="shared" si="163"/>
        <v>0</v>
      </c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  <c r="AL170" s="53"/>
      <c r="AM170" s="53"/>
      <c r="AN170" s="53"/>
      <c r="AO170" s="53"/>
      <c r="AP170" s="53"/>
      <c r="AQ170" s="47" t="e">
        <f t="shared" si="164"/>
        <v>#DIV/0!</v>
      </c>
    </row>
    <row r="171" spans="1:43" s="5" customFormat="1" hidden="1">
      <c r="A171" s="3" t="s">
        <v>10</v>
      </c>
      <c r="B171" s="50"/>
      <c r="C171" s="50"/>
      <c r="D171" s="51"/>
      <c r="E171" s="50"/>
      <c r="F171" s="50"/>
      <c r="G171" s="50"/>
      <c r="H171" s="53">
        <f t="shared" si="159"/>
        <v>0</v>
      </c>
      <c r="I171" s="48">
        <f t="shared" si="160"/>
        <v>0</v>
      </c>
      <c r="J171" s="48"/>
      <c r="K171" s="53"/>
      <c r="L171" s="53"/>
      <c r="M171" s="53">
        <f t="shared" si="161"/>
        <v>0</v>
      </c>
      <c r="N171" s="53"/>
      <c r="O171" s="53"/>
      <c r="P171" s="53"/>
      <c r="Q171" s="53"/>
      <c r="R171" s="53">
        <f t="shared" si="162"/>
        <v>0</v>
      </c>
      <c r="S171" s="53"/>
      <c r="T171" s="53"/>
      <c r="U171" s="53"/>
      <c r="V171" s="53">
        <f t="shared" si="163"/>
        <v>0</v>
      </c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47" t="e">
        <f t="shared" si="164"/>
        <v>#DIV/0!</v>
      </c>
    </row>
    <row r="172" spans="1:43" s="5" customFormat="1" hidden="1">
      <c r="A172" s="3" t="s">
        <v>9</v>
      </c>
      <c r="B172" s="50"/>
      <c r="C172" s="50"/>
      <c r="D172" s="51"/>
      <c r="E172" s="50"/>
      <c r="F172" s="50"/>
      <c r="G172" s="50"/>
      <c r="H172" s="53">
        <f t="shared" si="159"/>
        <v>0</v>
      </c>
      <c r="I172" s="48">
        <f t="shared" si="160"/>
        <v>0</v>
      </c>
      <c r="J172" s="48"/>
      <c r="K172" s="53"/>
      <c r="L172" s="53"/>
      <c r="M172" s="53">
        <f t="shared" si="161"/>
        <v>0</v>
      </c>
      <c r="N172" s="53"/>
      <c r="O172" s="53"/>
      <c r="P172" s="53"/>
      <c r="Q172" s="53"/>
      <c r="R172" s="53">
        <f t="shared" si="162"/>
        <v>0</v>
      </c>
      <c r="S172" s="53"/>
      <c r="T172" s="53"/>
      <c r="U172" s="53"/>
      <c r="V172" s="53">
        <f t="shared" si="163"/>
        <v>0</v>
      </c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47" t="e">
        <f t="shared" si="164"/>
        <v>#DIV/0!</v>
      </c>
    </row>
    <row r="173" spans="1:43" s="5" customFormat="1" hidden="1">
      <c r="A173" s="3" t="s">
        <v>8</v>
      </c>
      <c r="B173" s="50"/>
      <c r="C173" s="50"/>
      <c r="D173" s="51"/>
      <c r="E173" s="50"/>
      <c r="F173" s="50"/>
      <c r="G173" s="50"/>
      <c r="H173" s="53">
        <f t="shared" si="159"/>
        <v>0</v>
      </c>
      <c r="I173" s="48">
        <f t="shared" si="160"/>
        <v>0</v>
      </c>
      <c r="J173" s="48"/>
      <c r="K173" s="53"/>
      <c r="L173" s="53"/>
      <c r="M173" s="53">
        <f t="shared" si="161"/>
        <v>0</v>
      </c>
      <c r="N173" s="53"/>
      <c r="O173" s="53"/>
      <c r="P173" s="53"/>
      <c r="Q173" s="53"/>
      <c r="R173" s="53">
        <f t="shared" si="162"/>
        <v>0</v>
      </c>
      <c r="S173" s="53"/>
      <c r="T173" s="53"/>
      <c r="U173" s="53"/>
      <c r="V173" s="53">
        <f t="shared" si="163"/>
        <v>0</v>
      </c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47" t="e">
        <f t="shared" si="164"/>
        <v>#DIV/0!</v>
      </c>
    </row>
    <row r="174" spans="1:43" s="5" customFormat="1" hidden="1">
      <c r="A174" s="3" t="s">
        <v>7</v>
      </c>
      <c r="B174" s="50"/>
      <c r="C174" s="50"/>
      <c r="D174" s="51"/>
      <c r="E174" s="50"/>
      <c r="F174" s="50"/>
      <c r="G174" s="50"/>
      <c r="H174" s="53">
        <f t="shared" si="159"/>
        <v>0</v>
      </c>
      <c r="I174" s="48">
        <f t="shared" si="160"/>
        <v>0</v>
      </c>
      <c r="J174" s="48"/>
      <c r="K174" s="53"/>
      <c r="L174" s="53"/>
      <c r="M174" s="53">
        <f t="shared" si="161"/>
        <v>0</v>
      </c>
      <c r="N174" s="53"/>
      <c r="O174" s="53"/>
      <c r="P174" s="53"/>
      <c r="Q174" s="53"/>
      <c r="R174" s="53">
        <f t="shared" si="162"/>
        <v>0</v>
      </c>
      <c r="S174" s="53"/>
      <c r="T174" s="53"/>
      <c r="U174" s="53"/>
      <c r="V174" s="53">
        <f t="shared" si="163"/>
        <v>0</v>
      </c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  <c r="AL174" s="53"/>
      <c r="AM174" s="53"/>
      <c r="AN174" s="53"/>
      <c r="AO174" s="53"/>
      <c r="AP174" s="53"/>
      <c r="AQ174" s="47" t="e">
        <f t="shared" si="164"/>
        <v>#DIV/0!</v>
      </c>
    </row>
    <row r="175" spans="1:43" s="5" customFormat="1" hidden="1">
      <c r="A175" s="3" t="s">
        <v>6</v>
      </c>
      <c r="B175" s="50"/>
      <c r="C175" s="50"/>
      <c r="D175" s="51"/>
      <c r="E175" s="50"/>
      <c r="F175" s="50"/>
      <c r="G175" s="50"/>
      <c r="H175" s="53">
        <f t="shared" si="159"/>
        <v>0</v>
      </c>
      <c r="I175" s="48">
        <f t="shared" si="160"/>
        <v>0</v>
      </c>
      <c r="J175" s="48"/>
      <c r="K175" s="53"/>
      <c r="L175" s="53"/>
      <c r="M175" s="53">
        <f t="shared" si="161"/>
        <v>0</v>
      </c>
      <c r="N175" s="53"/>
      <c r="O175" s="53"/>
      <c r="P175" s="53"/>
      <c r="Q175" s="53"/>
      <c r="R175" s="53">
        <f t="shared" si="162"/>
        <v>0</v>
      </c>
      <c r="S175" s="53"/>
      <c r="T175" s="53"/>
      <c r="U175" s="53"/>
      <c r="V175" s="53">
        <f t="shared" si="163"/>
        <v>0</v>
      </c>
      <c r="W175" s="53"/>
      <c r="X175" s="53"/>
      <c r="Y175" s="53"/>
      <c r="Z175" s="53"/>
      <c r="AA175" s="53"/>
      <c r="AB175" s="53"/>
      <c r="AC175" s="53"/>
      <c r="AD175" s="53"/>
      <c r="AE175" s="54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47" t="e">
        <f t="shared" si="164"/>
        <v>#DIV/0!</v>
      </c>
    </row>
    <row r="176" spans="1:43" s="5" customFormat="1" hidden="1">
      <c r="A176" s="3" t="s">
        <v>5</v>
      </c>
      <c r="B176" s="50"/>
      <c r="C176" s="50"/>
      <c r="D176" s="51"/>
      <c r="E176" s="50"/>
      <c r="F176" s="50"/>
      <c r="G176" s="50"/>
      <c r="H176" s="53">
        <f t="shared" si="159"/>
        <v>0</v>
      </c>
      <c r="I176" s="48">
        <f t="shared" si="160"/>
        <v>0</v>
      </c>
      <c r="J176" s="48"/>
      <c r="K176" s="53"/>
      <c r="L176" s="53"/>
      <c r="M176" s="53">
        <f t="shared" si="161"/>
        <v>0</v>
      </c>
      <c r="N176" s="53"/>
      <c r="O176" s="53"/>
      <c r="P176" s="53"/>
      <c r="Q176" s="53"/>
      <c r="R176" s="53">
        <f t="shared" si="162"/>
        <v>0</v>
      </c>
      <c r="S176" s="53"/>
      <c r="T176" s="53"/>
      <c r="U176" s="53"/>
      <c r="V176" s="53">
        <f t="shared" si="163"/>
        <v>0</v>
      </c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  <c r="AO176" s="53"/>
      <c r="AP176" s="53"/>
      <c r="AQ176" s="47" t="e">
        <f t="shared" si="164"/>
        <v>#DIV/0!</v>
      </c>
    </row>
    <row r="177" spans="1:43" s="5" customFormat="1" hidden="1">
      <c r="A177" s="3" t="s">
        <v>4</v>
      </c>
      <c r="B177" s="50"/>
      <c r="C177" s="50"/>
      <c r="D177" s="51"/>
      <c r="E177" s="50"/>
      <c r="F177" s="50"/>
      <c r="G177" s="50"/>
      <c r="H177" s="53">
        <f t="shared" si="159"/>
        <v>0</v>
      </c>
      <c r="I177" s="48">
        <f t="shared" si="160"/>
        <v>0</v>
      </c>
      <c r="J177" s="48"/>
      <c r="K177" s="53"/>
      <c r="L177" s="53"/>
      <c r="M177" s="53">
        <f t="shared" si="161"/>
        <v>0</v>
      </c>
      <c r="N177" s="53"/>
      <c r="O177" s="53"/>
      <c r="P177" s="53"/>
      <c r="Q177" s="53"/>
      <c r="R177" s="53">
        <f t="shared" si="162"/>
        <v>0</v>
      </c>
      <c r="S177" s="53"/>
      <c r="T177" s="53"/>
      <c r="U177" s="53"/>
      <c r="V177" s="53">
        <f t="shared" si="163"/>
        <v>0</v>
      </c>
      <c r="W177" s="53"/>
      <c r="X177" s="53"/>
      <c r="Y177" s="53"/>
      <c r="Z177" s="53"/>
      <c r="AA177" s="53"/>
      <c r="AB177" s="53"/>
      <c r="AC177" s="53"/>
      <c r="AD177" s="53"/>
      <c r="AE177" s="54"/>
      <c r="AF177" s="53"/>
      <c r="AG177" s="53"/>
      <c r="AH177" s="53"/>
      <c r="AI177" s="53"/>
      <c r="AJ177" s="53"/>
      <c r="AK177" s="53"/>
      <c r="AL177" s="53"/>
      <c r="AM177" s="53"/>
      <c r="AN177" s="53"/>
      <c r="AO177" s="53"/>
      <c r="AP177" s="53"/>
      <c r="AQ177" s="47" t="e">
        <f t="shared" si="164"/>
        <v>#DIV/0!</v>
      </c>
    </row>
    <row r="178" spans="1:43" s="5" customFormat="1" hidden="1">
      <c r="A178" s="3" t="s">
        <v>3</v>
      </c>
      <c r="B178" s="50"/>
      <c r="C178" s="50"/>
      <c r="D178" s="51"/>
      <c r="E178" s="50"/>
      <c r="F178" s="50"/>
      <c r="G178" s="50"/>
      <c r="H178" s="53">
        <f t="shared" si="159"/>
        <v>0</v>
      </c>
      <c r="I178" s="48">
        <f t="shared" si="160"/>
        <v>0</v>
      </c>
      <c r="J178" s="48"/>
      <c r="K178" s="53"/>
      <c r="L178" s="53"/>
      <c r="M178" s="53">
        <f t="shared" si="161"/>
        <v>0</v>
      </c>
      <c r="N178" s="53"/>
      <c r="O178" s="53"/>
      <c r="P178" s="53"/>
      <c r="Q178" s="53"/>
      <c r="R178" s="53">
        <f t="shared" si="162"/>
        <v>0</v>
      </c>
      <c r="S178" s="53"/>
      <c r="T178" s="53"/>
      <c r="U178" s="53"/>
      <c r="V178" s="53">
        <f t="shared" si="163"/>
        <v>0</v>
      </c>
      <c r="W178" s="53"/>
      <c r="X178" s="53"/>
      <c r="Y178" s="53"/>
      <c r="Z178" s="53"/>
      <c r="AA178" s="53"/>
      <c r="AB178" s="53"/>
      <c r="AC178" s="53"/>
      <c r="AD178" s="53"/>
      <c r="AE178" s="54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47" t="e">
        <f t="shared" si="164"/>
        <v>#DIV/0!</v>
      </c>
    </row>
    <row r="179" spans="1:43" s="5" customFormat="1" hidden="1">
      <c r="A179" s="3" t="s">
        <v>2</v>
      </c>
      <c r="B179" s="50"/>
      <c r="C179" s="50"/>
      <c r="D179" s="51"/>
      <c r="E179" s="50"/>
      <c r="F179" s="50"/>
      <c r="G179" s="50"/>
      <c r="H179" s="53">
        <f t="shared" si="159"/>
        <v>0</v>
      </c>
      <c r="I179" s="48">
        <f t="shared" si="160"/>
        <v>0</v>
      </c>
      <c r="J179" s="48"/>
      <c r="K179" s="53"/>
      <c r="L179" s="53"/>
      <c r="M179" s="53">
        <f t="shared" si="161"/>
        <v>0</v>
      </c>
      <c r="N179" s="53"/>
      <c r="O179" s="53"/>
      <c r="P179" s="53"/>
      <c r="Q179" s="53"/>
      <c r="R179" s="53">
        <f t="shared" si="162"/>
        <v>0</v>
      </c>
      <c r="S179" s="53"/>
      <c r="T179" s="53"/>
      <c r="U179" s="53"/>
      <c r="V179" s="53">
        <f t="shared" si="163"/>
        <v>0</v>
      </c>
      <c r="W179" s="53"/>
      <c r="X179" s="53"/>
      <c r="Y179" s="53"/>
      <c r="Z179" s="53"/>
      <c r="AA179" s="53"/>
      <c r="AB179" s="53"/>
      <c r="AC179" s="53"/>
      <c r="AD179" s="53"/>
      <c r="AE179" s="54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47" t="e">
        <f t="shared" si="164"/>
        <v>#DIV/0!</v>
      </c>
    </row>
    <row r="180" spans="1:43" s="5" customFormat="1" hidden="1">
      <c r="A180" s="14" t="s">
        <v>1</v>
      </c>
      <c r="B180" s="45">
        <f>SUM(B181:B182)</f>
        <v>0</v>
      </c>
      <c r="C180" s="45">
        <f t="shared" ref="C180:G180" si="165">SUM(C181:C182)</f>
        <v>0</v>
      </c>
      <c r="D180" s="45">
        <f t="shared" si="165"/>
        <v>0</v>
      </c>
      <c r="E180" s="45">
        <f t="shared" si="165"/>
        <v>0</v>
      </c>
      <c r="F180" s="45">
        <f t="shared" si="165"/>
        <v>0</v>
      </c>
      <c r="G180" s="45">
        <f t="shared" si="165"/>
        <v>0</v>
      </c>
      <c r="H180" s="48">
        <f t="shared" ref="H180:J180" si="166">SUM(H181:H187)</f>
        <v>0</v>
      </c>
      <c r="I180" s="48">
        <f t="shared" si="166"/>
        <v>0</v>
      </c>
      <c r="J180" s="48">
        <f t="shared" si="166"/>
        <v>0</v>
      </c>
      <c r="K180" s="48">
        <f t="shared" ref="K180:AP180" si="167">SUM(K181:K187)</f>
        <v>0</v>
      </c>
      <c r="L180" s="48">
        <f t="shared" si="167"/>
        <v>0</v>
      </c>
      <c r="M180" s="48">
        <f t="shared" si="167"/>
        <v>0</v>
      </c>
      <c r="N180" s="48">
        <f t="shared" si="167"/>
        <v>0</v>
      </c>
      <c r="O180" s="48">
        <f t="shared" si="167"/>
        <v>0</v>
      </c>
      <c r="P180" s="48">
        <f t="shared" si="167"/>
        <v>0</v>
      </c>
      <c r="Q180" s="48">
        <f t="shared" si="167"/>
        <v>0</v>
      </c>
      <c r="R180" s="48">
        <f t="shared" si="167"/>
        <v>0</v>
      </c>
      <c r="S180" s="48">
        <f t="shared" si="167"/>
        <v>0</v>
      </c>
      <c r="T180" s="48">
        <f t="shared" si="167"/>
        <v>0</v>
      </c>
      <c r="U180" s="48">
        <f t="shared" si="167"/>
        <v>0</v>
      </c>
      <c r="V180" s="48">
        <f t="shared" si="167"/>
        <v>0</v>
      </c>
      <c r="W180" s="48">
        <f t="shared" si="167"/>
        <v>0</v>
      </c>
      <c r="X180" s="48">
        <f t="shared" si="167"/>
        <v>0</v>
      </c>
      <c r="Y180" s="48">
        <f t="shared" si="167"/>
        <v>0</v>
      </c>
      <c r="Z180" s="48">
        <f t="shared" si="167"/>
        <v>0</v>
      </c>
      <c r="AA180" s="48">
        <f t="shared" si="167"/>
        <v>0</v>
      </c>
      <c r="AB180" s="48">
        <f t="shared" si="167"/>
        <v>0</v>
      </c>
      <c r="AC180" s="48">
        <f t="shared" si="167"/>
        <v>0</v>
      </c>
      <c r="AD180" s="48">
        <f t="shared" si="167"/>
        <v>0</v>
      </c>
      <c r="AE180" s="48">
        <f t="shared" si="167"/>
        <v>0</v>
      </c>
      <c r="AF180" s="48">
        <f t="shared" si="167"/>
        <v>0</v>
      </c>
      <c r="AG180" s="48">
        <f t="shared" si="167"/>
        <v>0</v>
      </c>
      <c r="AH180" s="48">
        <f t="shared" si="167"/>
        <v>0</v>
      </c>
      <c r="AI180" s="48">
        <f t="shared" si="167"/>
        <v>0</v>
      </c>
      <c r="AJ180" s="48">
        <f t="shared" si="167"/>
        <v>0</v>
      </c>
      <c r="AK180" s="48">
        <f t="shared" si="167"/>
        <v>0</v>
      </c>
      <c r="AL180" s="48">
        <f t="shared" si="167"/>
        <v>0</v>
      </c>
      <c r="AM180" s="48">
        <f t="shared" si="167"/>
        <v>0</v>
      </c>
      <c r="AN180" s="48">
        <f t="shared" si="167"/>
        <v>0</v>
      </c>
      <c r="AO180" s="48">
        <f t="shared" si="167"/>
        <v>0</v>
      </c>
      <c r="AP180" s="48">
        <f t="shared" si="167"/>
        <v>0</v>
      </c>
      <c r="AQ180" s="47" t="e">
        <f t="shared" si="164"/>
        <v>#DIV/0!</v>
      </c>
    </row>
    <row r="181" spans="1:43" s="5" customFormat="1" hidden="1">
      <c r="A181" s="3" t="s">
        <v>0</v>
      </c>
      <c r="B181" s="45"/>
      <c r="C181" s="45"/>
      <c r="D181" s="46"/>
      <c r="E181" s="45"/>
      <c r="F181" s="45"/>
      <c r="G181" s="55"/>
      <c r="H181" s="53">
        <f t="shared" ref="H181:H187" si="168">I181+J181+AP181</f>
        <v>0</v>
      </c>
      <c r="I181" s="48"/>
      <c r="J181" s="48">
        <f>L181+M181+R181+V181+Z181+AA181+AB181+AC181+AD181+AE181+AF181+AG181+AH181+AI181+AJ181+AK181+AL181+AM181+AN181+AO181</f>
        <v>0</v>
      </c>
      <c r="K181" s="62"/>
      <c r="L181" s="62"/>
      <c r="M181" s="53">
        <f t="shared" ref="M181:M187" si="169">N181+O181+P181+Q181</f>
        <v>0</v>
      </c>
      <c r="N181" s="62"/>
      <c r="O181" s="62"/>
      <c r="P181" s="62"/>
      <c r="Q181" s="62"/>
      <c r="R181" s="53">
        <f t="shared" ref="R181:R187" si="170">SUM(S181:U181)</f>
        <v>0</v>
      </c>
      <c r="S181" s="62"/>
      <c r="T181" s="62"/>
      <c r="U181" s="62"/>
      <c r="V181" s="53">
        <f t="shared" ref="V181:V187" si="171">SUM(W181:Y181)</f>
        <v>0</v>
      </c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62"/>
      <c r="AM181" s="62"/>
      <c r="AN181" s="62"/>
      <c r="AO181" s="62"/>
      <c r="AP181" s="62"/>
      <c r="AQ181" s="47" t="e">
        <f t="shared" si="164"/>
        <v>#DIV/0!</v>
      </c>
    </row>
    <row r="182" spans="1:43" s="5" customFormat="1" hidden="1">
      <c r="A182" s="15" t="s">
        <v>100</v>
      </c>
      <c r="B182" s="45"/>
      <c r="C182" s="47"/>
      <c r="D182" s="46"/>
      <c r="E182" s="45"/>
      <c r="F182" s="47"/>
      <c r="G182" s="55"/>
      <c r="H182" s="53">
        <f t="shared" si="168"/>
        <v>0</v>
      </c>
      <c r="I182" s="48"/>
      <c r="J182" s="48">
        <f>L182+M182+R182+V182+Z182+AA182+AB182+AC182+AD182+AE182+AF182+AG182+AH182+AI182+AJ182+AK182+AL182+AM182+AN182+AO182</f>
        <v>0</v>
      </c>
      <c r="K182" s="48"/>
      <c r="L182" s="62"/>
      <c r="M182" s="53">
        <f t="shared" si="169"/>
        <v>0</v>
      </c>
      <c r="N182" s="62"/>
      <c r="O182" s="62"/>
      <c r="P182" s="62"/>
      <c r="Q182" s="62"/>
      <c r="R182" s="53">
        <f t="shared" si="170"/>
        <v>0</v>
      </c>
      <c r="S182" s="62"/>
      <c r="T182" s="48"/>
      <c r="U182" s="48"/>
      <c r="V182" s="53">
        <f t="shared" si="171"/>
        <v>0</v>
      </c>
      <c r="W182" s="62"/>
      <c r="X182" s="62"/>
      <c r="Y182" s="62"/>
      <c r="Z182" s="48"/>
      <c r="AA182" s="48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62"/>
      <c r="AM182" s="62"/>
      <c r="AN182" s="62"/>
      <c r="AO182" s="62"/>
      <c r="AP182" s="62"/>
      <c r="AQ182" s="47" t="e">
        <f t="shared" si="164"/>
        <v>#DIV/0!</v>
      </c>
    </row>
    <row r="183" spans="1:43" s="5" customFormat="1" hidden="1">
      <c r="A183" s="3"/>
      <c r="B183" s="55"/>
      <c r="C183" s="55"/>
      <c r="D183" s="56"/>
      <c r="E183" s="55"/>
      <c r="F183" s="55"/>
      <c r="G183" s="55"/>
      <c r="H183" s="53">
        <f t="shared" si="168"/>
        <v>0</v>
      </c>
      <c r="I183" s="48">
        <f>K183+M183+R183+V183+Z183+AA183+AB183+AC183+AD183+AE183+AF183+AG183+AH183+AI183+AJ183+AK183+AL183+AM183+AN183+AO183</f>
        <v>0</v>
      </c>
      <c r="J183" s="48"/>
      <c r="K183" s="62"/>
      <c r="L183" s="62"/>
      <c r="M183" s="53">
        <f t="shared" si="169"/>
        <v>0</v>
      </c>
      <c r="N183" s="62"/>
      <c r="O183" s="62"/>
      <c r="P183" s="62"/>
      <c r="Q183" s="62"/>
      <c r="R183" s="53">
        <f t="shared" si="170"/>
        <v>0</v>
      </c>
      <c r="S183" s="62"/>
      <c r="T183" s="62"/>
      <c r="U183" s="62"/>
      <c r="V183" s="53">
        <f t="shared" si="171"/>
        <v>0</v>
      </c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2"/>
      <c r="AL183" s="62"/>
      <c r="AM183" s="62"/>
      <c r="AN183" s="62"/>
      <c r="AO183" s="62"/>
      <c r="AP183" s="62"/>
      <c r="AQ183" s="47" t="e">
        <f t="shared" si="164"/>
        <v>#DIV/0!</v>
      </c>
    </row>
    <row r="184" spans="1:43" s="5" customFormat="1" hidden="1">
      <c r="A184" s="3"/>
      <c r="B184" s="55"/>
      <c r="C184" s="55"/>
      <c r="D184" s="56"/>
      <c r="E184" s="55"/>
      <c r="F184" s="55"/>
      <c r="G184" s="55"/>
      <c r="H184" s="53">
        <f t="shared" si="168"/>
        <v>0</v>
      </c>
      <c r="I184" s="48">
        <f>K184+M184+R184+V184+Z184+AA184+AB184+AC184+AD184+AE184+AF184+AG184+AH184+AI184+AJ184+AK184+AL184+AM184+AN184+AO184</f>
        <v>0</v>
      </c>
      <c r="J184" s="48"/>
      <c r="K184" s="62"/>
      <c r="L184" s="62"/>
      <c r="M184" s="53">
        <f t="shared" si="169"/>
        <v>0</v>
      </c>
      <c r="N184" s="62"/>
      <c r="O184" s="62"/>
      <c r="P184" s="62"/>
      <c r="Q184" s="62"/>
      <c r="R184" s="53">
        <f t="shared" si="170"/>
        <v>0</v>
      </c>
      <c r="S184" s="62"/>
      <c r="T184" s="62"/>
      <c r="U184" s="62"/>
      <c r="V184" s="53">
        <f t="shared" si="171"/>
        <v>0</v>
      </c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2"/>
      <c r="AP184" s="62"/>
      <c r="AQ184" s="47" t="e">
        <f t="shared" si="164"/>
        <v>#DIV/0!</v>
      </c>
    </row>
    <row r="185" spans="1:43" s="5" customFormat="1" hidden="1">
      <c r="A185" s="3"/>
      <c r="B185" s="55"/>
      <c r="C185" s="55"/>
      <c r="D185" s="56"/>
      <c r="E185" s="55"/>
      <c r="F185" s="55"/>
      <c r="G185" s="55"/>
      <c r="H185" s="53">
        <f t="shared" si="168"/>
        <v>0</v>
      </c>
      <c r="I185" s="48">
        <f>K185+M185+R185+V185+Z185+AA185+AB185+AC185+AD185+AE185+AF185+AG185+AH185+AI185+AJ185+AK185+AL185+AM185+AN185+AO185</f>
        <v>0</v>
      </c>
      <c r="J185" s="48"/>
      <c r="K185" s="62"/>
      <c r="L185" s="62"/>
      <c r="M185" s="53">
        <f t="shared" si="169"/>
        <v>0</v>
      </c>
      <c r="N185" s="62"/>
      <c r="O185" s="62"/>
      <c r="P185" s="62"/>
      <c r="Q185" s="62"/>
      <c r="R185" s="53">
        <f t="shared" si="170"/>
        <v>0</v>
      </c>
      <c r="S185" s="62"/>
      <c r="T185" s="62"/>
      <c r="U185" s="62"/>
      <c r="V185" s="53">
        <f t="shared" si="171"/>
        <v>0</v>
      </c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2"/>
      <c r="AP185" s="62"/>
      <c r="AQ185" s="47" t="e">
        <f t="shared" si="164"/>
        <v>#DIV/0!</v>
      </c>
    </row>
    <row r="186" spans="1:43" s="5" customFormat="1" hidden="1">
      <c r="A186" s="3"/>
      <c r="B186" s="55"/>
      <c r="C186" s="55"/>
      <c r="D186" s="56"/>
      <c r="E186" s="55"/>
      <c r="F186" s="55"/>
      <c r="G186" s="55"/>
      <c r="H186" s="53">
        <f t="shared" si="168"/>
        <v>0</v>
      </c>
      <c r="I186" s="48">
        <f>K186+M186+R186+V186+Z186+AA186+AB186+AC186+AD186+AE186+AF186+AG186+AH186+AI186+AJ186+AK186+AL186+AM186+AN186+AO186</f>
        <v>0</v>
      </c>
      <c r="J186" s="48"/>
      <c r="K186" s="62"/>
      <c r="L186" s="62"/>
      <c r="M186" s="53">
        <f t="shared" si="169"/>
        <v>0</v>
      </c>
      <c r="N186" s="62"/>
      <c r="O186" s="62"/>
      <c r="P186" s="62"/>
      <c r="Q186" s="62"/>
      <c r="R186" s="53">
        <f t="shared" si="170"/>
        <v>0</v>
      </c>
      <c r="S186" s="62"/>
      <c r="T186" s="62"/>
      <c r="U186" s="62"/>
      <c r="V186" s="53">
        <f t="shared" si="171"/>
        <v>0</v>
      </c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62"/>
      <c r="AM186" s="62"/>
      <c r="AN186" s="62"/>
      <c r="AO186" s="62"/>
      <c r="AP186" s="62"/>
      <c r="AQ186" s="47" t="e">
        <f t="shared" si="164"/>
        <v>#DIV/0!</v>
      </c>
    </row>
    <row r="187" spans="1:43" s="5" customFormat="1" hidden="1">
      <c r="A187" s="3"/>
      <c r="B187" s="55"/>
      <c r="C187" s="55"/>
      <c r="D187" s="56"/>
      <c r="E187" s="55"/>
      <c r="F187" s="55"/>
      <c r="G187" s="55"/>
      <c r="H187" s="53">
        <f t="shared" si="168"/>
        <v>0</v>
      </c>
      <c r="I187" s="48">
        <f>K187+M187+R187+V187+Z187+AA187+AB187+AC187+AD187+AE187+AF187+AG187+AH187+AI187+AJ187+AK187+AL187+AM187+AN187+AO187</f>
        <v>0</v>
      </c>
      <c r="J187" s="48"/>
      <c r="K187" s="62"/>
      <c r="L187" s="62"/>
      <c r="M187" s="53">
        <f t="shared" si="169"/>
        <v>0</v>
      </c>
      <c r="N187" s="62"/>
      <c r="O187" s="62"/>
      <c r="P187" s="62"/>
      <c r="Q187" s="62"/>
      <c r="R187" s="53">
        <f t="shared" si="170"/>
        <v>0</v>
      </c>
      <c r="S187" s="62"/>
      <c r="T187" s="62"/>
      <c r="U187" s="62"/>
      <c r="V187" s="53">
        <f t="shared" si="171"/>
        <v>0</v>
      </c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47" t="e">
        <f t="shared" si="164"/>
        <v>#DIV/0!</v>
      </c>
    </row>
    <row r="188" spans="1:43" s="5" customFormat="1" hidden="1">
      <c r="A188" s="15"/>
      <c r="B188" s="65"/>
      <c r="C188" s="65"/>
      <c r="D188" s="66"/>
      <c r="E188" s="65"/>
      <c r="F188" s="65"/>
      <c r="G188" s="65"/>
      <c r="H188" s="69"/>
      <c r="I188" s="67"/>
      <c r="J188" s="67"/>
      <c r="K188" s="68"/>
      <c r="L188" s="68"/>
      <c r="M188" s="69"/>
      <c r="N188" s="68"/>
      <c r="O188" s="68"/>
      <c r="P188" s="68"/>
      <c r="Q188" s="68"/>
      <c r="R188" s="69"/>
      <c r="S188" s="68"/>
      <c r="T188" s="68"/>
      <c r="U188" s="68"/>
      <c r="V188" s="69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  <c r="AQ188" s="47"/>
    </row>
    <row r="189" spans="1:43" s="5" customFormat="1" ht="24.75" hidden="1" customHeight="1" thickBot="1">
      <c r="A189" s="59" t="s">
        <v>18</v>
      </c>
      <c r="B189" s="60">
        <f t="shared" ref="B189:AP189" si="172">B190+B202</f>
        <v>0</v>
      </c>
      <c r="C189" s="60">
        <f t="shared" si="172"/>
        <v>0</v>
      </c>
      <c r="D189" s="63">
        <f t="shared" si="172"/>
        <v>0</v>
      </c>
      <c r="E189" s="60">
        <f t="shared" si="172"/>
        <v>0</v>
      </c>
      <c r="F189" s="60">
        <f t="shared" si="172"/>
        <v>0</v>
      </c>
      <c r="G189" s="60">
        <f t="shared" si="172"/>
        <v>0</v>
      </c>
      <c r="H189" s="61">
        <f>H190+H202</f>
        <v>0</v>
      </c>
      <c r="I189" s="61">
        <f t="shared" ref="I189:J189" si="173">I190+I202</f>
        <v>0</v>
      </c>
      <c r="J189" s="61">
        <f t="shared" si="173"/>
        <v>0</v>
      </c>
      <c r="K189" s="61">
        <f t="shared" si="172"/>
        <v>0</v>
      </c>
      <c r="L189" s="61">
        <f t="shared" si="172"/>
        <v>0</v>
      </c>
      <c r="M189" s="61">
        <f t="shared" si="172"/>
        <v>0</v>
      </c>
      <c r="N189" s="61">
        <f t="shared" si="172"/>
        <v>0</v>
      </c>
      <c r="O189" s="61">
        <f t="shared" si="172"/>
        <v>0</v>
      </c>
      <c r="P189" s="61">
        <f t="shared" si="172"/>
        <v>0</v>
      </c>
      <c r="Q189" s="61">
        <f t="shared" si="172"/>
        <v>0</v>
      </c>
      <c r="R189" s="61">
        <f t="shared" si="172"/>
        <v>0</v>
      </c>
      <c r="S189" s="61">
        <f t="shared" si="172"/>
        <v>0</v>
      </c>
      <c r="T189" s="61">
        <f t="shared" si="172"/>
        <v>0</v>
      </c>
      <c r="U189" s="61">
        <f t="shared" si="172"/>
        <v>0</v>
      </c>
      <c r="V189" s="61">
        <f t="shared" si="172"/>
        <v>0</v>
      </c>
      <c r="W189" s="61">
        <f t="shared" si="172"/>
        <v>0</v>
      </c>
      <c r="X189" s="61">
        <f t="shared" si="172"/>
        <v>0</v>
      </c>
      <c r="Y189" s="61">
        <f t="shared" si="172"/>
        <v>0</v>
      </c>
      <c r="Z189" s="61">
        <f t="shared" si="172"/>
        <v>0</v>
      </c>
      <c r="AA189" s="61">
        <f t="shared" si="172"/>
        <v>0</v>
      </c>
      <c r="AB189" s="61">
        <f t="shared" si="172"/>
        <v>0</v>
      </c>
      <c r="AC189" s="61">
        <f t="shared" si="172"/>
        <v>0</v>
      </c>
      <c r="AD189" s="61">
        <f t="shared" si="172"/>
        <v>0</v>
      </c>
      <c r="AE189" s="61">
        <f t="shared" si="172"/>
        <v>0</v>
      </c>
      <c r="AF189" s="61">
        <f t="shared" si="172"/>
        <v>0</v>
      </c>
      <c r="AG189" s="61">
        <f t="shared" si="172"/>
        <v>0</v>
      </c>
      <c r="AH189" s="61">
        <f t="shared" si="172"/>
        <v>0</v>
      </c>
      <c r="AI189" s="61">
        <f t="shared" si="172"/>
        <v>0</v>
      </c>
      <c r="AJ189" s="61">
        <f t="shared" si="172"/>
        <v>0</v>
      </c>
      <c r="AK189" s="61">
        <f t="shared" si="172"/>
        <v>0</v>
      </c>
      <c r="AL189" s="61">
        <f t="shared" si="172"/>
        <v>0</v>
      </c>
      <c r="AM189" s="61">
        <f t="shared" si="172"/>
        <v>0</v>
      </c>
      <c r="AN189" s="61">
        <f t="shared" si="172"/>
        <v>0</v>
      </c>
      <c r="AO189" s="61">
        <f t="shared" si="172"/>
        <v>0</v>
      </c>
      <c r="AP189" s="61">
        <f t="shared" si="172"/>
        <v>0</v>
      </c>
      <c r="AQ189" s="47" t="e">
        <f t="shared" si="164"/>
        <v>#DIV/0!</v>
      </c>
    </row>
    <row r="190" spans="1:43" s="5" customFormat="1" hidden="1">
      <c r="A190" s="14" t="s">
        <v>13</v>
      </c>
      <c r="B190" s="45">
        <f t="shared" ref="B190:AP190" si="174">SUM(B191:B201)</f>
        <v>0</v>
      </c>
      <c r="C190" s="45">
        <f t="shared" si="174"/>
        <v>0</v>
      </c>
      <c r="D190" s="46">
        <f t="shared" si="174"/>
        <v>0</v>
      </c>
      <c r="E190" s="45">
        <f t="shared" si="174"/>
        <v>0</v>
      </c>
      <c r="F190" s="45">
        <f t="shared" si="174"/>
        <v>0</v>
      </c>
      <c r="G190" s="45">
        <f t="shared" si="174"/>
        <v>0</v>
      </c>
      <c r="H190" s="48">
        <f>SUM(H191:H201)</f>
        <v>0</v>
      </c>
      <c r="I190" s="48">
        <f t="shared" ref="I190:J190" si="175">SUM(I191:I201)</f>
        <v>0</v>
      </c>
      <c r="J190" s="48">
        <f t="shared" si="175"/>
        <v>0</v>
      </c>
      <c r="K190" s="48">
        <f t="shared" si="174"/>
        <v>0</v>
      </c>
      <c r="L190" s="48">
        <f t="shared" si="174"/>
        <v>0</v>
      </c>
      <c r="M190" s="48">
        <f t="shared" si="174"/>
        <v>0</v>
      </c>
      <c r="N190" s="48">
        <f t="shared" si="174"/>
        <v>0</v>
      </c>
      <c r="O190" s="48">
        <f t="shared" si="174"/>
        <v>0</v>
      </c>
      <c r="P190" s="48">
        <f t="shared" si="174"/>
        <v>0</v>
      </c>
      <c r="Q190" s="48">
        <f t="shared" si="174"/>
        <v>0</v>
      </c>
      <c r="R190" s="48">
        <f t="shared" si="174"/>
        <v>0</v>
      </c>
      <c r="S190" s="48">
        <f t="shared" si="174"/>
        <v>0</v>
      </c>
      <c r="T190" s="48"/>
      <c r="U190" s="48"/>
      <c r="V190" s="48">
        <f t="shared" si="174"/>
        <v>0</v>
      </c>
      <c r="W190" s="48">
        <f t="shared" si="174"/>
        <v>0</v>
      </c>
      <c r="X190" s="48">
        <f t="shared" si="174"/>
        <v>0</v>
      </c>
      <c r="Y190" s="48">
        <f t="shared" si="174"/>
        <v>0</v>
      </c>
      <c r="Z190" s="48">
        <f t="shared" si="174"/>
        <v>0</v>
      </c>
      <c r="AA190" s="48">
        <f t="shared" si="174"/>
        <v>0</v>
      </c>
      <c r="AB190" s="48">
        <f t="shared" si="174"/>
        <v>0</v>
      </c>
      <c r="AC190" s="48">
        <f t="shared" si="174"/>
        <v>0</v>
      </c>
      <c r="AD190" s="48">
        <f t="shared" si="174"/>
        <v>0</v>
      </c>
      <c r="AE190" s="48">
        <f t="shared" si="174"/>
        <v>0</v>
      </c>
      <c r="AF190" s="48">
        <f t="shared" si="174"/>
        <v>0</v>
      </c>
      <c r="AG190" s="48">
        <f t="shared" si="174"/>
        <v>0</v>
      </c>
      <c r="AH190" s="48">
        <f t="shared" si="174"/>
        <v>0</v>
      </c>
      <c r="AI190" s="48">
        <f t="shared" si="174"/>
        <v>0</v>
      </c>
      <c r="AJ190" s="48">
        <f t="shared" si="174"/>
        <v>0</v>
      </c>
      <c r="AK190" s="48">
        <f t="shared" si="174"/>
        <v>0</v>
      </c>
      <c r="AL190" s="48">
        <f t="shared" si="174"/>
        <v>0</v>
      </c>
      <c r="AM190" s="48">
        <f t="shared" si="174"/>
        <v>0</v>
      </c>
      <c r="AN190" s="48">
        <f t="shared" si="174"/>
        <v>0</v>
      </c>
      <c r="AO190" s="48">
        <f t="shared" si="174"/>
        <v>0</v>
      </c>
      <c r="AP190" s="48">
        <f t="shared" si="174"/>
        <v>0</v>
      </c>
      <c r="AQ190" s="47" t="e">
        <f t="shared" si="164"/>
        <v>#DIV/0!</v>
      </c>
    </row>
    <row r="191" spans="1:43" s="5" customFormat="1" hidden="1">
      <c r="A191" s="3" t="s">
        <v>12</v>
      </c>
      <c r="B191" s="50"/>
      <c r="C191" s="50"/>
      <c r="D191" s="51"/>
      <c r="E191" s="50"/>
      <c r="F191" s="50"/>
      <c r="G191" s="50"/>
      <c r="H191" s="53">
        <f t="shared" ref="H191:H201" si="176">I191+J191+AP191</f>
        <v>0</v>
      </c>
      <c r="I191" s="48">
        <f t="shared" ref="I191:I201" si="177">K191+M191+R191+V191+Z191+AA191+AB191+AC191+AD191+AE191+AF191+AG191+AH191+AI191+AJ191+AK191+AL191+AM191+AN191+AO191</f>
        <v>0</v>
      </c>
      <c r="J191" s="48"/>
      <c r="K191" s="53"/>
      <c r="L191" s="53"/>
      <c r="M191" s="53">
        <f t="shared" ref="M191:M201" si="178">N191+O191+P191+Q191</f>
        <v>0</v>
      </c>
      <c r="N191" s="53"/>
      <c r="O191" s="53"/>
      <c r="P191" s="53"/>
      <c r="Q191" s="53"/>
      <c r="R191" s="53">
        <f t="shared" ref="R191:R201" si="179">SUM(S191:U191)</f>
        <v>0</v>
      </c>
      <c r="S191" s="53"/>
      <c r="T191" s="53"/>
      <c r="U191" s="53"/>
      <c r="V191" s="53">
        <f t="shared" ref="V191" si="180">SUM(W191:Y191)</f>
        <v>0</v>
      </c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  <c r="AO191" s="53"/>
      <c r="AP191" s="53"/>
      <c r="AQ191" s="47" t="e">
        <f t="shared" si="164"/>
        <v>#DIV/0!</v>
      </c>
    </row>
    <row r="192" spans="1:43" s="5" customFormat="1" hidden="1">
      <c r="A192" s="3" t="s">
        <v>11</v>
      </c>
      <c r="B192" s="50"/>
      <c r="C192" s="50"/>
      <c r="D192" s="51"/>
      <c r="E192" s="50"/>
      <c r="F192" s="50"/>
      <c r="G192" s="50"/>
      <c r="H192" s="53">
        <f t="shared" si="176"/>
        <v>0</v>
      </c>
      <c r="I192" s="48">
        <f t="shared" si="177"/>
        <v>0</v>
      </c>
      <c r="J192" s="48"/>
      <c r="K192" s="53"/>
      <c r="L192" s="53"/>
      <c r="M192" s="53">
        <f t="shared" si="178"/>
        <v>0</v>
      </c>
      <c r="N192" s="53"/>
      <c r="O192" s="53"/>
      <c r="P192" s="53"/>
      <c r="Q192" s="53"/>
      <c r="R192" s="53">
        <f t="shared" si="179"/>
        <v>0</v>
      </c>
      <c r="S192" s="53"/>
      <c r="T192" s="53"/>
      <c r="U192" s="53"/>
      <c r="V192" s="53">
        <f t="shared" ref="V192:V201" si="181">SUM(W192:Y192)</f>
        <v>0</v>
      </c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  <c r="AK192" s="53"/>
      <c r="AL192" s="53"/>
      <c r="AM192" s="53"/>
      <c r="AN192" s="53"/>
      <c r="AO192" s="53"/>
      <c r="AP192" s="53"/>
      <c r="AQ192" s="47" t="e">
        <f t="shared" si="164"/>
        <v>#DIV/0!</v>
      </c>
    </row>
    <row r="193" spans="1:43" s="5" customFormat="1" hidden="1">
      <c r="A193" s="3" t="s">
        <v>10</v>
      </c>
      <c r="B193" s="50"/>
      <c r="C193" s="50"/>
      <c r="D193" s="51"/>
      <c r="E193" s="50"/>
      <c r="F193" s="50"/>
      <c r="G193" s="50"/>
      <c r="H193" s="53">
        <f t="shared" si="176"/>
        <v>0</v>
      </c>
      <c r="I193" s="48">
        <f t="shared" si="177"/>
        <v>0</v>
      </c>
      <c r="J193" s="48"/>
      <c r="K193" s="53"/>
      <c r="L193" s="53"/>
      <c r="M193" s="53">
        <f t="shared" si="178"/>
        <v>0</v>
      </c>
      <c r="N193" s="53"/>
      <c r="O193" s="53"/>
      <c r="P193" s="53"/>
      <c r="Q193" s="53"/>
      <c r="R193" s="53">
        <f t="shared" si="179"/>
        <v>0</v>
      </c>
      <c r="S193" s="53"/>
      <c r="T193" s="53"/>
      <c r="U193" s="53"/>
      <c r="V193" s="53">
        <f t="shared" si="181"/>
        <v>0</v>
      </c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47" t="e">
        <f t="shared" si="164"/>
        <v>#DIV/0!</v>
      </c>
    </row>
    <row r="194" spans="1:43" s="5" customFormat="1" hidden="1">
      <c r="A194" s="3" t="s">
        <v>9</v>
      </c>
      <c r="B194" s="50"/>
      <c r="C194" s="50"/>
      <c r="D194" s="51"/>
      <c r="E194" s="50"/>
      <c r="F194" s="50"/>
      <c r="G194" s="50"/>
      <c r="H194" s="53">
        <f t="shared" si="176"/>
        <v>0</v>
      </c>
      <c r="I194" s="48">
        <f t="shared" si="177"/>
        <v>0</v>
      </c>
      <c r="J194" s="48"/>
      <c r="K194" s="53"/>
      <c r="L194" s="53"/>
      <c r="M194" s="53">
        <f t="shared" si="178"/>
        <v>0</v>
      </c>
      <c r="N194" s="53"/>
      <c r="O194" s="53"/>
      <c r="P194" s="53"/>
      <c r="Q194" s="53"/>
      <c r="R194" s="53">
        <f t="shared" si="179"/>
        <v>0</v>
      </c>
      <c r="S194" s="53"/>
      <c r="T194" s="53"/>
      <c r="U194" s="53"/>
      <c r="V194" s="53">
        <f t="shared" si="181"/>
        <v>0</v>
      </c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  <c r="AK194" s="53"/>
      <c r="AL194" s="53"/>
      <c r="AM194" s="53"/>
      <c r="AN194" s="53"/>
      <c r="AO194" s="53"/>
      <c r="AP194" s="53"/>
      <c r="AQ194" s="47" t="e">
        <f t="shared" si="164"/>
        <v>#DIV/0!</v>
      </c>
    </row>
    <row r="195" spans="1:43" s="5" customFormat="1" hidden="1">
      <c r="A195" s="3" t="s">
        <v>8</v>
      </c>
      <c r="B195" s="50"/>
      <c r="C195" s="50"/>
      <c r="D195" s="51"/>
      <c r="E195" s="50"/>
      <c r="F195" s="50"/>
      <c r="G195" s="50"/>
      <c r="H195" s="53">
        <f t="shared" si="176"/>
        <v>0</v>
      </c>
      <c r="I195" s="48">
        <f t="shared" si="177"/>
        <v>0</v>
      </c>
      <c r="J195" s="48"/>
      <c r="K195" s="53"/>
      <c r="L195" s="53"/>
      <c r="M195" s="53">
        <f t="shared" si="178"/>
        <v>0</v>
      </c>
      <c r="N195" s="53"/>
      <c r="O195" s="53"/>
      <c r="P195" s="53"/>
      <c r="Q195" s="53"/>
      <c r="R195" s="53">
        <f t="shared" si="179"/>
        <v>0</v>
      </c>
      <c r="S195" s="53"/>
      <c r="T195" s="53"/>
      <c r="U195" s="53"/>
      <c r="V195" s="53">
        <f t="shared" si="181"/>
        <v>0</v>
      </c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  <c r="AM195" s="53"/>
      <c r="AN195" s="53"/>
      <c r="AO195" s="53"/>
      <c r="AP195" s="53"/>
      <c r="AQ195" s="47" t="e">
        <f t="shared" si="164"/>
        <v>#DIV/0!</v>
      </c>
    </row>
    <row r="196" spans="1:43" s="5" customFormat="1" hidden="1">
      <c r="A196" s="3" t="s">
        <v>7</v>
      </c>
      <c r="B196" s="50"/>
      <c r="C196" s="50"/>
      <c r="D196" s="51"/>
      <c r="E196" s="50"/>
      <c r="F196" s="50"/>
      <c r="G196" s="50"/>
      <c r="H196" s="53">
        <f t="shared" si="176"/>
        <v>0</v>
      </c>
      <c r="I196" s="48">
        <f t="shared" si="177"/>
        <v>0</v>
      </c>
      <c r="J196" s="48"/>
      <c r="K196" s="53"/>
      <c r="L196" s="53"/>
      <c r="M196" s="53">
        <f t="shared" si="178"/>
        <v>0</v>
      </c>
      <c r="N196" s="53"/>
      <c r="O196" s="53"/>
      <c r="P196" s="53"/>
      <c r="Q196" s="53"/>
      <c r="R196" s="53">
        <f t="shared" si="179"/>
        <v>0</v>
      </c>
      <c r="S196" s="53"/>
      <c r="T196" s="53"/>
      <c r="U196" s="53"/>
      <c r="V196" s="53">
        <f t="shared" si="181"/>
        <v>0</v>
      </c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  <c r="AO196" s="53"/>
      <c r="AP196" s="53"/>
      <c r="AQ196" s="47" t="e">
        <f t="shared" si="164"/>
        <v>#DIV/0!</v>
      </c>
    </row>
    <row r="197" spans="1:43" s="5" customFormat="1" hidden="1">
      <c r="A197" s="3" t="s">
        <v>6</v>
      </c>
      <c r="B197" s="50"/>
      <c r="C197" s="50"/>
      <c r="D197" s="51"/>
      <c r="E197" s="50"/>
      <c r="F197" s="50"/>
      <c r="G197" s="50"/>
      <c r="H197" s="53">
        <f t="shared" si="176"/>
        <v>0</v>
      </c>
      <c r="I197" s="48">
        <f t="shared" si="177"/>
        <v>0</v>
      </c>
      <c r="J197" s="48"/>
      <c r="K197" s="53"/>
      <c r="L197" s="53"/>
      <c r="M197" s="53">
        <f t="shared" si="178"/>
        <v>0</v>
      </c>
      <c r="N197" s="53"/>
      <c r="O197" s="53"/>
      <c r="P197" s="53"/>
      <c r="Q197" s="53"/>
      <c r="R197" s="53">
        <f t="shared" si="179"/>
        <v>0</v>
      </c>
      <c r="S197" s="53"/>
      <c r="T197" s="53"/>
      <c r="U197" s="53"/>
      <c r="V197" s="53">
        <f t="shared" si="181"/>
        <v>0</v>
      </c>
      <c r="W197" s="53"/>
      <c r="X197" s="53"/>
      <c r="Y197" s="53"/>
      <c r="Z197" s="53"/>
      <c r="AA197" s="53"/>
      <c r="AB197" s="53"/>
      <c r="AC197" s="53"/>
      <c r="AD197" s="53"/>
      <c r="AE197" s="54"/>
      <c r="AF197" s="53"/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47" t="e">
        <f t="shared" si="164"/>
        <v>#DIV/0!</v>
      </c>
    </row>
    <row r="198" spans="1:43" s="5" customFormat="1" hidden="1">
      <c r="A198" s="3" t="s">
        <v>5</v>
      </c>
      <c r="B198" s="50"/>
      <c r="C198" s="50"/>
      <c r="D198" s="51"/>
      <c r="E198" s="50"/>
      <c r="F198" s="50"/>
      <c r="G198" s="50"/>
      <c r="H198" s="53">
        <f t="shared" si="176"/>
        <v>0</v>
      </c>
      <c r="I198" s="48">
        <f t="shared" si="177"/>
        <v>0</v>
      </c>
      <c r="J198" s="48"/>
      <c r="K198" s="53"/>
      <c r="L198" s="53"/>
      <c r="M198" s="53">
        <f t="shared" si="178"/>
        <v>0</v>
      </c>
      <c r="N198" s="53"/>
      <c r="O198" s="53"/>
      <c r="P198" s="53"/>
      <c r="Q198" s="53"/>
      <c r="R198" s="53">
        <f t="shared" si="179"/>
        <v>0</v>
      </c>
      <c r="S198" s="53"/>
      <c r="T198" s="53"/>
      <c r="U198" s="53"/>
      <c r="V198" s="53">
        <f t="shared" si="181"/>
        <v>0</v>
      </c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  <c r="AK198" s="53"/>
      <c r="AL198" s="53"/>
      <c r="AM198" s="53"/>
      <c r="AN198" s="53"/>
      <c r="AO198" s="53"/>
      <c r="AP198" s="53"/>
      <c r="AQ198" s="47" t="e">
        <f t="shared" si="164"/>
        <v>#DIV/0!</v>
      </c>
    </row>
    <row r="199" spans="1:43" s="5" customFormat="1" hidden="1">
      <c r="A199" s="3" t="s">
        <v>4</v>
      </c>
      <c r="B199" s="50"/>
      <c r="C199" s="50"/>
      <c r="D199" s="51"/>
      <c r="E199" s="50"/>
      <c r="F199" s="50"/>
      <c r="G199" s="50"/>
      <c r="H199" s="53">
        <f t="shared" si="176"/>
        <v>0</v>
      </c>
      <c r="I199" s="48">
        <f t="shared" si="177"/>
        <v>0</v>
      </c>
      <c r="J199" s="48"/>
      <c r="K199" s="53"/>
      <c r="L199" s="53"/>
      <c r="M199" s="53">
        <f t="shared" si="178"/>
        <v>0</v>
      </c>
      <c r="N199" s="53"/>
      <c r="O199" s="53"/>
      <c r="P199" s="53"/>
      <c r="Q199" s="53"/>
      <c r="R199" s="53">
        <f t="shared" si="179"/>
        <v>0</v>
      </c>
      <c r="S199" s="53"/>
      <c r="T199" s="53"/>
      <c r="U199" s="53"/>
      <c r="V199" s="53">
        <f t="shared" si="181"/>
        <v>0</v>
      </c>
      <c r="W199" s="53"/>
      <c r="X199" s="53"/>
      <c r="Y199" s="53"/>
      <c r="Z199" s="53"/>
      <c r="AA199" s="53"/>
      <c r="AB199" s="53"/>
      <c r="AC199" s="53"/>
      <c r="AD199" s="53"/>
      <c r="AE199" s="54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47" t="e">
        <f t="shared" si="164"/>
        <v>#DIV/0!</v>
      </c>
    </row>
    <row r="200" spans="1:43" s="5" customFormat="1" hidden="1">
      <c r="A200" s="3" t="s">
        <v>3</v>
      </c>
      <c r="B200" s="50"/>
      <c r="C200" s="50"/>
      <c r="D200" s="51"/>
      <c r="E200" s="50"/>
      <c r="F200" s="50"/>
      <c r="G200" s="50"/>
      <c r="H200" s="53">
        <f t="shared" si="176"/>
        <v>0</v>
      </c>
      <c r="I200" s="48">
        <f t="shared" si="177"/>
        <v>0</v>
      </c>
      <c r="J200" s="48"/>
      <c r="K200" s="53"/>
      <c r="L200" s="53"/>
      <c r="M200" s="53">
        <f t="shared" si="178"/>
        <v>0</v>
      </c>
      <c r="N200" s="53"/>
      <c r="O200" s="53"/>
      <c r="P200" s="53"/>
      <c r="Q200" s="53"/>
      <c r="R200" s="53">
        <f t="shared" si="179"/>
        <v>0</v>
      </c>
      <c r="S200" s="53"/>
      <c r="T200" s="53"/>
      <c r="U200" s="53"/>
      <c r="V200" s="53">
        <f t="shared" si="181"/>
        <v>0</v>
      </c>
      <c r="W200" s="53"/>
      <c r="X200" s="53"/>
      <c r="Y200" s="53"/>
      <c r="Z200" s="53"/>
      <c r="AA200" s="53"/>
      <c r="AB200" s="53"/>
      <c r="AC200" s="53"/>
      <c r="AD200" s="53"/>
      <c r="AE200" s="54"/>
      <c r="AF200" s="53"/>
      <c r="AG200" s="53"/>
      <c r="AH200" s="53"/>
      <c r="AI200" s="53"/>
      <c r="AJ200" s="53"/>
      <c r="AK200" s="53"/>
      <c r="AL200" s="53"/>
      <c r="AM200" s="53"/>
      <c r="AN200" s="53"/>
      <c r="AO200" s="53"/>
      <c r="AP200" s="53"/>
      <c r="AQ200" s="47" t="e">
        <f t="shared" si="164"/>
        <v>#DIV/0!</v>
      </c>
    </row>
    <row r="201" spans="1:43" s="5" customFormat="1" hidden="1">
      <c r="A201" s="3" t="s">
        <v>2</v>
      </c>
      <c r="B201" s="50"/>
      <c r="C201" s="50"/>
      <c r="D201" s="51"/>
      <c r="E201" s="50"/>
      <c r="F201" s="50"/>
      <c r="G201" s="50"/>
      <c r="H201" s="53">
        <f t="shared" si="176"/>
        <v>0</v>
      </c>
      <c r="I201" s="48">
        <f t="shared" si="177"/>
        <v>0</v>
      </c>
      <c r="J201" s="48"/>
      <c r="K201" s="53"/>
      <c r="L201" s="53"/>
      <c r="M201" s="53">
        <f t="shared" si="178"/>
        <v>0</v>
      </c>
      <c r="N201" s="53"/>
      <c r="O201" s="53"/>
      <c r="P201" s="53"/>
      <c r="Q201" s="53"/>
      <c r="R201" s="53">
        <f t="shared" si="179"/>
        <v>0</v>
      </c>
      <c r="S201" s="53"/>
      <c r="T201" s="53"/>
      <c r="U201" s="53"/>
      <c r="V201" s="53">
        <f t="shared" si="181"/>
        <v>0</v>
      </c>
      <c r="W201" s="53"/>
      <c r="X201" s="53"/>
      <c r="Y201" s="53"/>
      <c r="Z201" s="53"/>
      <c r="AA201" s="53"/>
      <c r="AB201" s="53"/>
      <c r="AC201" s="53"/>
      <c r="AD201" s="53"/>
      <c r="AE201" s="54"/>
      <c r="AF201" s="53"/>
      <c r="AG201" s="53"/>
      <c r="AH201" s="53"/>
      <c r="AI201" s="53"/>
      <c r="AJ201" s="53"/>
      <c r="AK201" s="53"/>
      <c r="AL201" s="53"/>
      <c r="AM201" s="53"/>
      <c r="AN201" s="53"/>
      <c r="AO201" s="53"/>
      <c r="AP201" s="53"/>
      <c r="AQ201" s="47" t="e">
        <f t="shared" si="164"/>
        <v>#DIV/0!</v>
      </c>
    </row>
    <row r="202" spans="1:43" s="5" customFormat="1" hidden="1">
      <c r="A202" s="14" t="s">
        <v>1</v>
      </c>
      <c r="B202" s="45">
        <f>SUM(B203:B204)</f>
        <v>0</v>
      </c>
      <c r="C202" s="45">
        <f t="shared" ref="C202:G202" si="182">SUM(C203:C204)</f>
        <v>0</v>
      </c>
      <c r="D202" s="45">
        <f t="shared" si="182"/>
        <v>0</v>
      </c>
      <c r="E202" s="45">
        <f t="shared" si="182"/>
        <v>0</v>
      </c>
      <c r="F202" s="45">
        <f t="shared" si="182"/>
        <v>0</v>
      </c>
      <c r="G202" s="45">
        <f t="shared" si="182"/>
        <v>0</v>
      </c>
      <c r="H202" s="48">
        <f t="shared" ref="H202:J202" si="183">SUM(H203:H209)</f>
        <v>0</v>
      </c>
      <c r="I202" s="48">
        <f t="shared" si="183"/>
        <v>0</v>
      </c>
      <c r="J202" s="48">
        <f t="shared" si="183"/>
        <v>0</v>
      </c>
      <c r="K202" s="48">
        <f t="shared" ref="K202:AP202" si="184">SUM(K203:K209)</f>
        <v>0</v>
      </c>
      <c r="L202" s="48">
        <f t="shared" si="184"/>
        <v>0</v>
      </c>
      <c r="M202" s="48">
        <f t="shared" si="184"/>
        <v>0</v>
      </c>
      <c r="N202" s="48">
        <f t="shared" si="184"/>
        <v>0</v>
      </c>
      <c r="O202" s="48">
        <f t="shared" si="184"/>
        <v>0</v>
      </c>
      <c r="P202" s="48">
        <f t="shared" si="184"/>
        <v>0</v>
      </c>
      <c r="Q202" s="48">
        <f t="shared" si="184"/>
        <v>0</v>
      </c>
      <c r="R202" s="48">
        <f t="shared" si="184"/>
        <v>0</v>
      </c>
      <c r="S202" s="48">
        <f t="shared" si="184"/>
        <v>0</v>
      </c>
      <c r="T202" s="48">
        <f t="shared" si="184"/>
        <v>0</v>
      </c>
      <c r="U202" s="48">
        <f t="shared" si="184"/>
        <v>0</v>
      </c>
      <c r="V202" s="48">
        <f t="shared" si="184"/>
        <v>0</v>
      </c>
      <c r="W202" s="48">
        <f t="shared" si="184"/>
        <v>0</v>
      </c>
      <c r="X202" s="48">
        <f t="shared" si="184"/>
        <v>0</v>
      </c>
      <c r="Y202" s="48">
        <f t="shared" si="184"/>
        <v>0</v>
      </c>
      <c r="Z202" s="48">
        <f t="shared" si="184"/>
        <v>0</v>
      </c>
      <c r="AA202" s="48">
        <f t="shared" si="184"/>
        <v>0</v>
      </c>
      <c r="AB202" s="48">
        <f t="shared" si="184"/>
        <v>0</v>
      </c>
      <c r="AC202" s="48">
        <f t="shared" si="184"/>
        <v>0</v>
      </c>
      <c r="AD202" s="48">
        <f t="shared" si="184"/>
        <v>0</v>
      </c>
      <c r="AE202" s="48">
        <f t="shared" si="184"/>
        <v>0</v>
      </c>
      <c r="AF202" s="48">
        <f t="shared" si="184"/>
        <v>0</v>
      </c>
      <c r="AG202" s="48">
        <f t="shared" si="184"/>
        <v>0</v>
      </c>
      <c r="AH202" s="48">
        <f t="shared" si="184"/>
        <v>0</v>
      </c>
      <c r="AI202" s="48">
        <f t="shared" si="184"/>
        <v>0</v>
      </c>
      <c r="AJ202" s="48">
        <f t="shared" si="184"/>
        <v>0</v>
      </c>
      <c r="AK202" s="48">
        <f t="shared" si="184"/>
        <v>0</v>
      </c>
      <c r="AL202" s="48">
        <f t="shared" si="184"/>
        <v>0</v>
      </c>
      <c r="AM202" s="48">
        <f t="shared" si="184"/>
        <v>0</v>
      </c>
      <c r="AN202" s="48">
        <f t="shared" si="184"/>
        <v>0</v>
      </c>
      <c r="AO202" s="48">
        <f t="shared" si="184"/>
        <v>0</v>
      </c>
      <c r="AP202" s="48">
        <f t="shared" si="184"/>
        <v>0</v>
      </c>
      <c r="AQ202" s="47" t="e">
        <f t="shared" si="164"/>
        <v>#DIV/0!</v>
      </c>
    </row>
    <row r="203" spans="1:43" s="5" customFormat="1" hidden="1">
      <c r="A203" s="3" t="s">
        <v>0</v>
      </c>
      <c r="B203" s="45"/>
      <c r="C203" s="45"/>
      <c r="D203" s="46"/>
      <c r="E203" s="45"/>
      <c r="F203" s="45"/>
      <c r="G203" s="55"/>
      <c r="H203" s="53">
        <f t="shared" ref="H203:H209" si="185">I203+J203+AP203</f>
        <v>0</v>
      </c>
      <c r="I203" s="48"/>
      <c r="J203" s="48">
        <f>L203+M203+R203+V203+Z203+AA203+AB203+AC203+AD203+AE203+AF203+AG203+AH203+AI203+AJ203+AK203+AL203+AM203+AN203+AO203</f>
        <v>0</v>
      </c>
      <c r="K203" s="62"/>
      <c r="L203" s="62"/>
      <c r="M203" s="53">
        <f t="shared" ref="M203:M209" si="186">N203+O203+P203+Q203</f>
        <v>0</v>
      </c>
      <c r="N203" s="62"/>
      <c r="O203" s="62"/>
      <c r="P203" s="62"/>
      <c r="Q203" s="62"/>
      <c r="R203" s="53">
        <f t="shared" ref="R203:R209" si="187">SUM(S203:U203)</f>
        <v>0</v>
      </c>
      <c r="S203" s="62"/>
      <c r="T203" s="62"/>
      <c r="U203" s="62"/>
      <c r="V203" s="53">
        <f t="shared" ref="V203:V209" si="188">SUM(W203:Y203)</f>
        <v>0</v>
      </c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  <c r="AK203" s="62"/>
      <c r="AL203" s="62"/>
      <c r="AM203" s="62"/>
      <c r="AN203" s="62"/>
      <c r="AO203" s="62"/>
      <c r="AP203" s="62"/>
      <c r="AQ203" s="47" t="e">
        <f t="shared" si="164"/>
        <v>#DIV/0!</v>
      </c>
    </row>
    <row r="204" spans="1:43" s="5" customFormat="1" hidden="1">
      <c r="A204" s="15" t="s">
        <v>100</v>
      </c>
      <c r="B204" s="45"/>
      <c r="C204" s="47"/>
      <c r="D204" s="46"/>
      <c r="E204" s="45"/>
      <c r="F204" s="47"/>
      <c r="G204" s="55"/>
      <c r="H204" s="53">
        <f t="shared" si="185"/>
        <v>0</v>
      </c>
      <c r="I204" s="48"/>
      <c r="J204" s="48">
        <f>L204+M204+R204+V204+Z204+AA204+AB204+AC204+AD204+AE204+AF204+AG204+AH204+AI204+AJ204+AK204+AL204+AM204+AN204+AO204</f>
        <v>0</v>
      </c>
      <c r="K204" s="62"/>
      <c r="L204" s="62"/>
      <c r="M204" s="53">
        <f t="shared" si="186"/>
        <v>0</v>
      </c>
      <c r="N204" s="62"/>
      <c r="O204" s="62"/>
      <c r="P204" s="62"/>
      <c r="Q204" s="62"/>
      <c r="R204" s="53">
        <f t="shared" si="187"/>
        <v>0</v>
      </c>
      <c r="S204" s="62"/>
      <c r="T204" s="48"/>
      <c r="U204" s="48"/>
      <c r="V204" s="53">
        <f t="shared" si="188"/>
        <v>0</v>
      </c>
      <c r="W204" s="62"/>
      <c r="X204" s="62"/>
      <c r="Y204" s="62"/>
      <c r="Z204" s="48"/>
      <c r="AA204" s="48"/>
      <c r="AB204" s="62"/>
      <c r="AC204" s="62"/>
      <c r="AD204" s="62"/>
      <c r="AE204" s="62"/>
      <c r="AF204" s="62"/>
      <c r="AG204" s="62"/>
      <c r="AH204" s="62"/>
      <c r="AI204" s="62"/>
      <c r="AJ204" s="62"/>
      <c r="AK204" s="62"/>
      <c r="AL204" s="62"/>
      <c r="AM204" s="62"/>
      <c r="AN204" s="62"/>
      <c r="AO204" s="62"/>
      <c r="AP204" s="62"/>
      <c r="AQ204" s="47" t="e">
        <f t="shared" si="164"/>
        <v>#DIV/0!</v>
      </c>
    </row>
    <row r="205" spans="1:43" s="5" customFormat="1" hidden="1">
      <c r="A205" s="3"/>
      <c r="B205" s="55"/>
      <c r="C205" s="55"/>
      <c r="D205" s="56"/>
      <c r="E205" s="55"/>
      <c r="F205" s="55"/>
      <c r="G205" s="55"/>
      <c r="H205" s="53">
        <f t="shared" si="185"/>
        <v>0</v>
      </c>
      <c r="I205" s="48">
        <f>K205+M205+R205+V205+Z205+AA205+AB205+AC205+AD205+AE205+AF205+AG205+AH205+AI205+AJ205+AK205+AL205+AM205+AN205+AO205</f>
        <v>0</v>
      </c>
      <c r="J205" s="48"/>
      <c r="K205" s="62"/>
      <c r="L205" s="62"/>
      <c r="M205" s="53">
        <f t="shared" si="186"/>
        <v>0</v>
      </c>
      <c r="N205" s="62"/>
      <c r="O205" s="62"/>
      <c r="P205" s="62"/>
      <c r="Q205" s="62"/>
      <c r="R205" s="53">
        <f t="shared" si="187"/>
        <v>0</v>
      </c>
      <c r="S205" s="62"/>
      <c r="T205" s="62"/>
      <c r="U205" s="62"/>
      <c r="V205" s="53">
        <f t="shared" si="188"/>
        <v>0</v>
      </c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  <c r="AK205" s="62"/>
      <c r="AL205" s="62"/>
      <c r="AM205" s="62"/>
      <c r="AN205" s="62"/>
      <c r="AO205" s="62"/>
      <c r="AP205" s="62"/>
      <c r="AQ205" s="47" t="e">
        <f t="shared" si="164"/>
        <v>#DIV/0!</v>
      </c>
    </row>
    <row r="206" spans="1:43" s="5" customFormat="1" hidden="1">
      <c r="A206" s="3"/>
      <c r="B206" s="55"/>
      <c r="C206" s="55"/>
      <c r="D206" s="56"/>
      <c r="E206" s="55"/>
      <c r="F206" s="55"/>
      <c r="G206" s="55"/>
      <c r="H206" s="53">
        <f t="shared" si="185"/>
        <v>0</v>
      </c>
      <c r="I206" s="48">
        <f>K206+M206+R206+V206+Z206+AA206+AB206+AC206+AD206+AE206+AF206+AG206+AH206+AI206+AJ206+AK206+AL206+AM206+AN206+AO206</f>
        <v>0</v>
      </c>
      <c r="J206" s="48"/>
      <c r="K206" s="62"/>
      <c r="L206" s="62"/>
      <c r="M206" s="53">
        <f t="shared" si="186"/>
        <v>0</v>
      </c>
      <c r="N206" s="62"/>
      <c r="O206" s="62"/>
      <c r="P206" s="62"/>
      <c r="Q206" s="62"/>
      <c r="R206" s="53">
        <f t="shared" si="187"/>
        <v>0</v>
      </c>
      <c r="S206" s="62"/>
      <c r="T206" s="62"/>
      <c r="U206" s="62"/>
      <c r="V206" s="53">
        <f t="shared" si="188"/>
        <v>0</v>
      </c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  <c r="AK206" s="62"/>
      <c r="AL206" s="62"/>
      <c r="AM206" s="62"/>
      <c r="AN206" s="62"/>
      <c r="AO206" s="62"/>
      <c r="AP206" s="62"/>
      <c r="AQ206" s="47" t="e">
        <f t="shared" si="164"/>
        <v>#DIV/0!</v>
      </c>
    </row>
    <row r="207" spans="1:43" s="5" customFormat="1" hidden="1">
      <c r="A207" s="3"/>
      <c r="B207" s="55"/>
      <c r="C207" s="55"/>
      <c r="D207" s="56"/>
      <c r="E207" s="55"/>
      <c r="F207" s="55"/>
      <c r="G207" s="55"/>
      <c r="H207" s="53">
        <f t="shared" si="185"/>
        <v>0</v>
      </c>
      <c r="I207" s="48">
        <f>K207+M207+R207+V207+Z207+AA207+AB207+AC207+AD207+AE207+AF207+AG207+AH207+AI207+AJ207+AK207+AL207+AM207+AN207+AO207</f>
        <v>0</v>
      </c>
      <c r="J207" s="48"/>
      <c r="K207" s="62"/>
      <c r="L207" s="62"/>
      <c r="M207" s="53">
        <f t="shared" si="186"/>
        <v>0</v>
      </c>
      <c r="N207" s="62"/>
      <c r="O207" s="62"/>
      <c r="P207" s="62"/>
      <c r="Q207" s="62"/>
      <c r="R207" s="53">
        <f t="shared" si="187"/>
        <v>0</v>
      </c>
      <c r="S207" s="62"/>
      <c r="T207" s="62"/>
      <c r="U207" s="62"/>
      <c r="V207" s="53">
        <f t="shared" si="188"/>
        <v>0</v>
      </c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  <c r="AK207" s="62"/>
      <c r="AL207" s="62"/>
      <c r="AM207" s="62"/>
      <c r="AN207" s="62"/>
      <c r="AO207" s="62"/>
      <c r="AP207" s="62"/>
      <c r="AQ207" s="47" t="e">
        <f t="shared" si="164"/>
        <v>#DIV/0!</v>
      </c>
    </row>
    <row r="208" spans="1:43" s="5" customFormat="1" hidden="1">
      <c r="A208" s="3"/>
      <c r="B208" s="55"/>
      <c r="C208" s="55"/>
      <c r="D208" s="56"/>
      <c r="E208" s="55"/>
      <c r="F208" s="55"/>
      <c r="G208" s="55"/>
      <c r="H208" s="53">
        <f t="shared" si="185"/>
        <v>0</v>
      </c>
      <c r="I208" s="48">
        <f>K208+M208+R208+V208+Z208+AA208+AB208+AC208+AD208+AE208+AF208+AG208+AH208+AI208+AJ208+AK208+AL208+AM208+AN208+AO208</f>
        <v>0</v>
      </c>
      <c r="J208" s="48"/>
      <c r="K208" s="62"/>
      <c r="L208" s="62"/>
      <c r="M208" s="53">
        <f t="shared" si="186"/>
        <v>0</v>
      </c>
      <c r="N208" s="62"/>
      <c r="O208" s="62"/>
      <c r="P208" s="62"/>
      <c r="Q208" s="62"/>
      <c r="R208" s="53">
        <f t="shared" si="187"/>
        <v>0</v>
      </c>
      <c r="S208" s="62"/>
      <c r="T208" s="62"/>
      <c r="U208" s="62"/>
      <c r="V208" s="53">
        <f t="shared" si="188"/>
        <v>0</v>
      </c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  <c r="AK208" s="62"/>
      <c r="AL208" s="62"/>
      <c r="AM208" s="62"/>
      <c r="AN208" s="62"/>
      <c r="AO208" s="62"/>
      <c r="AP208" s="62"/>
      <c r="AQ208" s="47" t="e">
        <f t="shared" si="164"/>
        <v>#DIV/0!</v>
      </c>
    </row>
    <row r="209" spans="1:43" s="5" customFormat="1" hidden="1">
      <c r="A209" s="3"/>
      <c r="B209" s="55"/>
      <c r="C209" s="55"/>
      <c r="D209" s="56"/>
      <c r="E209" s="55"/>
      <c r="F209" s="55"/>
      <c r="G209" s="55"/>
      <c r="H209" s="53">
        <f t="shared" si="185"/>
        <v>0</v>
      </c>
      <c r="I209" s="48">
        <f>K209+M209+R209+V209+Z209+AA209+AB209+AC209+AD209+AE209+AF209+AG209+AH209+AI209+AJ209+AK209+AL209+AM209+AN209+AO209</f>
        <v>0</v>
      </c>
      <c r="J209" s="48"/>
      <c r="K209" s="62"/>
      <c r="L209" s="62"/>
      <c r="M209" s="53">
        <f t="shared" si="186"/>
        <v>0</v>
      </c>
      <c r="N209" s="62"/>
      <c r="O209" s="62"/>
      <c r="P209" s="62"/>
      <c r="Q209" s="62"/>
      <c r="R209" s="53">
        <f t="shared" si="187"/>
        <v>0</v>
      </c>
      <c r="S209" s="62"/>
      <c r="T209" s="62"/>
      <c r="U209" s="62"/>
      <c r="V209" s="53">
        <f t="shared" si="188"/>
        <v>0</v>
      </c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47" t="e">
        <f t="shared" si="164"/>
        <v>#DIV/0!</v>
      </c>
    </row>
    <row r="210" spans="1:43" s="5" customFormat="1" hidden="1">
      <c r="A210" s="15"/>
      <c r="B210" s="65"/>
      <c r="C210" s="65"/>
      <c r="D210" s="66"/>
      <c r="E210" s="65"/>
      <c r="F210" s="65"/>
      <c r="G210" s="65"/>
      <c r="H210" s="69"/>
      <c r="I210" s="67"/>
      <c r="J210" s="67"/>
      <c r="K210" s="68"/>
      <c r="L210" s="68"/>
      <c r="M210" s="69"/>
      <c r="N210" s="68"/>
      <c r="O210" s="68"/>
      <c r="P210" s="68"/>
      <c r="Q210" s="68"/>
      <c r="R210" s="69"/>
      <c r="S210" s="68"/>
      <c r="T210" s="68"/>
      <c r="U210" s="68"/>
      <c r="V210" s="69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  <c r="AM210" s="68"/>
      <c r="AN210" s="68"/>
      <c r="AO210" s="68"/>
      <c r="AP210" s="68"/>
      <c r="AQ210" s="47"/>
    </row>
    <row r="211" spans="1:43" s="5" customFormat="1" ht="24" hidden="1" customHeight="1" thickBot="1">
      <c r="A211" s="59" t="s">
        <v>17</v>
      </c>
      <c r="B211" s="60">
        <f t="shared" ref="B211:AP211" si="189">B212+B224</f>
        <v>0</v>
      </c>
      <c r="C211" s="60">
        <f t="shared" si="189"/>
        <v>0</v>
      </c>
      <c r="D211" s="63">
        <f t="shared" si="189"/>
        <v>0</v>
      </c>
      <c r="E211" s="60">
        <f t="shared" si="189"/>
        <v>0</v>
      </c>
      <c r="F211" s="60">
        <f t="shared" si="189"/>
        <v>0</v>
      </c>
      <c r="G211" s="60">
        <f t="shared" si="189"/>
        <v>0</v>
      </c>
      <c r="H211" s="61">
        <f>H212+H224</f>
        <v>0</v>
      </c>
      <c r="I211" s="61">
        <f t="shared" ref="I211:J211" si="190">I212+I224</f>
        <v>0</v>
      </c>
      <c r="J211" s="61">
        <f t="shared" si="190"/>
        <v>0</v>
      </c>
      <c r="K211" s="61">
        <f t="shared" si="189"/>
        <v>0</v>
      </c>
      <c r="L211" s="61">
        <f t="shared" si="189"/>
        <v>0</v>
      </c>
      <c r="M211" s="61">
        <f t="shared" si="189"/>
        <v>0</v>
      </c>
      <c r="N211" s="61">
        <f t="shared" si="189"/>
        <v>0</v>
      </c>
      <c r="O211" s="61">
        <f t="shared" si="189"/>
        <v>0</v>
      </c>
      <c r="P211" s="61">
        <f t="shared" si="189"/>
        <v>0</v>
      </c>
      <c r="Q211" s="61">
        <f t="shared" si="189"/>
        <v>0</v>
      </c>
      <c r="R211" s="61">
        <f t="shared" si="189"/>
        <v>0</v>
      </c>
      <c r="S211" s="61">
        <f t="shared" si="189"/>
        <v>0</v>
      </c>
      <c r="T211" s="61">
        <f t="shared" si="189"/>
        <v>0</v>
      </c>
      <c r="U211" s="61">
        <f t="shared" si="189"/>
        <v>0</v>
      </c>
      <c r="V211" s="61">
        <f t="shared" si="189"/>
        <v>0</v>
      </c>
      <c r="W211" s="61">
        <f t="shared" si="189"/>
        <v>0</v>
      </c>
      <c r="X211" s="61">
        <f t="shared" si="189"/>
        <v>0</v>
      </c>
      <c r="Y211" s="61">
        <f t="shared" si="189"/>
        <v>0</v>
      </c>
      <c r="Z211" s="61">
        <f t="shared" si="189"/>
        <v>0</v>
      </c>
      <c r="AA211" s="61">
        <f t="shared" si="189"/>
        <v>0</v>
      </c>
      <c r="AB211" s="61">
        <f t="shared" si="189"/>
        <v>0</v>
      </c>
      <c r="AC211" s="61">
        <f t="shared" si="189"/>
        <v>0</v>
      </c>
      <c r="AD211" s="61">
        <f t="shared" si="189"/>
        <v>0</v>
      </c>
      <c r="AE211" s="61">
        <f t="shared" si="189"/>
        <v>0</v>
      </c>
      <c r="AF211" s="61">
        <f t="shared" si="189"/>
        <v>0</v>
      </c>
      <c r="AG211" s="61">
        <f t="shared" si="189"/>
        <v>0</v>
      </c>
      <c r="AH211" s="61">
        <f t="shared" si="189"/>
        <v>0</v>
      </c>
      <c r="AI211" s="61">
        <f t="shared" si="189"/>
        <v>0</v>
      </c>
      <c r="AJ211" s="61">
        <f t="shared" si="189"/>
        <v>0</v>
      </c>
      <c r="AK211" s="61">
        <f t="shared" si="189"/>
        <v>0</v>
      </c>
      <c r="AL211" s="61">
        <f t="shared" si="189"/>
        <v>0</v>
      </c>
      <c r="AM211" s="61">
        <f t="shared" si="189"/>
        <v>0</v>
      </c>
      <c r="AN211" s="61">
        <f t="shared" si="189"/>
        <v>0</v>
      </c>
      <c r="AO211" s="61">
        <f t="shared" si="189"/>
        <v>0</v>
      </c>
      <c r="AP211" s="61">
        <f t="shared" si="189"/>
        <v>0</v>
      </c>
      <c r="AQ211" s="47" t="e">
        <f t="shared" si="164"/>
        <v>#DIV/0!</v>
      </c>
    </row>
    <row r="212" spans="1:43" s="5" customFormat="1" hidden="1">
      <c r="A212" s="14" t="s">
        <v>13</v>
      </c>
      <c r="B212" s="45">
        <f t="shared" ref="B212:AP212" si="191">SUM(B213:B223)</f>
        <v>0</v>
      </c>
      <c r="C212" s="45">
        <f t="shared" si="191"/>
        <v>0</v>
      </c>
      <c r="D212" s="46">
        <f t="shared" si="191"/>
        <v>0</v>
      </c>
      <c r="E212" s="45">
        <f t="shared" si="191"/>
        <v>0</v>
      </c>
      <c r="F212" s="45">
        <f t="shared" si="191"/>
        <v>0</v>
      </c>
      <c r="G212" s="45">
        <f t="shared" si="191"/>
        <v>0</v>
      </c>
      <c r="H212" s="48">
        <f>SUM(H213:H223)</f>
        <v>0</v>
      </c>
      <c r="I212" s="48">
        <f t="shared" ref="I212:J212" si="192">SUM(I213:I223)</f>
        <v>0</v>
      </c>
      <c r="J212" s="48">
        <f t="shared" si="192"/>
        <v>0</v>
      </c>
      <c r="K212" s="48">
        <f t="shared" si="191"/>
        <v>0</v>
      </c>
      <c r="L212" s="48">
        <f t="shared" si="191"/>
        <v>0</v>
      </c>
      <c r="M212" s="48">
        <f t="shared" si="191"/>
        <v>0</v>
      </c>
      <c r="N212" s="48">
        <f t="shared" si="191"/>
        <v>0</v>
      </c>
      <c r="O212" s="48">
        <f t="shared" si="191"/>
        <v>0</v>
      </c>
      <c r="P212" s="48">
        <f t="shared" si="191"/>
        <v>0</v>
      </c>
      <c r="Q212" s="48">
        <f t="shared" si="191"/>
        <v>0</v>
      </c>
      <c r="R212" s="48">
        <f t="shared" si="191"/>
        <v>0</v>
      </c>
      <c r="S212" s="48">
        <f t="shared" si="191"/>
        <v>0</v>
      </c>
      <c r="T212" s="48">
        <f t="shared" si="191"/>
        <v>0</v>
      </c>
      <c r="U212" s="48">
        <f t="shared" si="191"/>
        <v>0</v>
      </c>
      <c r="V212" s="48">
        <f t="shared" si="191"/>
        <v>0</v>
      </c>
      <c r="W212" s="48">
        <f t="shared" si="191"/>
        <v>0</v>
      </c>
      <c r="X212" s="48">
        <f t="shared" si="191"/>
        <v>0</v>
      </c>
      <c r="Y212" s="48">
        <f t="shared" si="191"/>
        <v>0</v>
      </c>
      <c r="Z212" s="48">
        <f t="shared" si="191"/>
        <v>0</v>
      </c>
      <c r="AA212" s="48">
        <f t="shared" si="191"/>
        <v>0</v>
      </c>
      <c r="AB212" s="48">
        <f t="shared" si="191"/>
        <v>0</v>
      </c>
      <c r="AC212" s="48">
        <f t="shared" si="191"/>
        <v>0</v>
      </c>
      <c r="AD212" s="48">
        <f t="shared" si="191"/>
        <v>0</v>
      </c>
      <c r="AE212" s="48">
        <f t="shared" si="191"/>
        <v>0</v>
      </c>
      <c r="AF212" s="48">
        <f t="shared" si="191"/>
        <v>0</v>
      </c>
      <c r="AG212" s="48">
        <f t="shared" si="191"/>
        <v>0</v>
      </c>
      <c r="AH212" s="48">
        <f t="shared" si="191"/>
        <v>0</v>
      </c>
      <c r="AI212" s="48">
        <f t="shared" si="191"/>
        <v>0</v>
      </c>
      <c r="AJ212" s="48">
        <f t="shared" si="191"/>
        <v>0</v>
      </c>
      <c r="AK212" s="48">
        <f t="shared" si="191"/>
        <v>0</v>
      </c>
      <c r="AL212" s="48">
        <f t="shared" si="191"/>
        <v>0</v>
      </c>
      <c r="AM212" s="48">
        <f t="shared" si="191"/>
        <v>0</v>
      </c>
      <c r="AN212" s="48">
        <f t="shared" si="191"/>
        <v>0</v>
      </c>
      <c r="AO212" s="48">
        <f t="shared" si="191"/>
        <v>0</v>
      </c>
      <c r="AP212" s="48">
        <f t="shared" si="191"/>
        <v>0</v>
      </c>
      <c r="AQ212" s="47" t="e">
        <f t="shared" si="164"/>
        <v>#DIV/0!</v>
      </c>
    </row>
    <row r="213" spans="1:43" s="5" customFormat="1" hidden="1">
      <c r="A213" s="3" t="s">
        <v>12</v>
      </c>
      <c r="B213" s="50"/>
      <c r="C213" s="50"/>
      <c r="D213" s="51"/>
      <c r="E213" s="50"/>
      <c r="F213" s="50"/>
      <c r="G213" s="50"/>
      <c r="H213" s="53">
        <f t="shared" ref="H213:H223" si="193">I213+J213+AP213</f>
        <v>0</v>
      </c>
      <c r="I213" s="48">
        <f t="shared" ref="I213:I223" si="194">K213+M213+R213+V213+Z213+AA213+AB213+AC213+AD213+AE213+AF213+AG213+AH213+AI213+AJ213+AK213+AL213+AM213+AN213+AO213</f>
        <v>0</v>
      </c>
      <c r="J213" s="48"/>
      <c r="K213" s="53"/>
      <c r="L213" s="53"/>
      <c r="M213" s="53">
        <f t="shared" ref="M213:M223" si="195">N213+O213+P213+Q213</f>
        <v>0</v>
      </c>
      <c r="N213" s="53"/>
      <c r="O213" s="53"/>
      <c r="P213" s="53"/>
      <c r="Q213" s="53"/>
      <c r="R213" s="53">
        <f t="shared" ref="R213:R223" si="196">SUM(S213:U213)</f>
        <v>0</v>
      </c>
      <c r="S213" s="53"/>
      <c r="T213" s="53"/>
      <c r="U213" s="53"/>
      <c r="V213" s="53">
        <f t="shared" ref="V213:V223" si="197">SUM(W213:Y213)</f>
        <v>0</v>
      </c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  <c r="AK213" s="53"/>
      <c r="AL213" s="53"/>
      <c r="AM213" s="53"/>
      <c r="AN213" s="53"/>
      <c r="AO213" s="53"/>
      <c r="AP213" s="53"/>
      <c r="AQ213" s="47" t="e">
        <f t="shared" si="164"/>
        <v>#DIV/0!</v>
      </c>
    </row>
    <row r="214" spans="1:43" s="5" customFormat="1" hidden="1">
      <c r="A214" s="3" t="s">
        <v>11</v>
      </c>
      <c r="B214" s="50"/>
      <c r="C214" s="50"/>
      <c r="D214" s="51"/>
      <c r="E214" s="50"/>
      <c r="F214" s="50"/>
      <c r="G214" s="50"/>
      <c r="H214" s="53">
        <f t="shared" si="193"/>
        <v>0</v>
      </c>
      <c r="I214" s="48">
        <f t="shared" si="194"/>
        <v>0</v>
      </c>
      <c r="J214" s="48"/>
      <c r="K214" s="53"/>
      <c r="L214" s="53"/>
      <c r="M214" s="53">
        <f t="shared" si="195"/>
        <v>0</v>
      </c>
      <c r="N214" s="53"/>
      <c r="O214" s="53"/>
      <c r="P214" s="53"/>
      <c r="Q214" s="53"/>
      <c r="R214" s="53">
        <f t="shared" si="196"/>
        <v>0</v>
      </c>
      <c r="S214" s="53"/>
      <c r="T214" s="53"/>
      <c r="U214" s="53"/>
      <c r="V214" s="53">
        <f t="shared" si="197"/>
        <v>0</v>
      </c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  <c r="AK214" s="53"/>
      <c r="AL214" s="53"/>
      <c r="AM214" s="53"/>
      <c r="AN214" s="53"/>
      <c r="AO214" s="53"/>
      <c r="AP214" s="53"/>
      <c r="AQ214" s="47" t="e">
        <f t="shared" si="164"/>
        <v>#DIV/0!</v>
      </c>
    </row>
    <row r="215" spans="1:43" s="5" customFormat="1" hidden="1">
      <c r="A215" s="3" t="s">
        <v>10</v>
      </c>
      <c r="B215" s="50"/>
      <c r="C215" s="50"/>
      <c r="D215" s="51"/>
      <c r="E215" s="50"/>
      <c r="F215" s="50"/>
      <c r="G215" s="50"/>
      <c r="H215" s="53">
        <f t="shared" si="193"/>
        <v>0</v>
      </c>
      <c r="I215" s="48">
        <f t="shared" si="194"/>
        <v>0</v>
      </c>
      <c r="J215" s="48"/>
      <c r="K215" s="53"/>
      <c r="L215" s="53"/>
      <c r="M215" s="53">
        <f t="shared" si="195"/>
        <v>0</v>
      </c>
      <c r="N215" s="53"/>
      <c r="O215" s="53"/>
      <c r="P215" s="53"/>
      <c r="Q215" s="53"/>
      <c r="R215" s="53">
        <f t="shared" si="196"/>
        <v>0</v>
      </c>
      <c r="S215" s="53"/>
      <c r="T215" s="53"/>
      <c r="U215" s="53"/>
      <c r="V215" s="53">
        <f t="shared" si="197"/>
        <v>0</v>
      </c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47" t="e">
        <f t="shared" si="164"/>
        <v>#DIV/0!</v>
      </c>
    </row>
    <row r="216" spans="1:43" s="5" customFormat="1" hidden="1">
      <c r="A216" s="3" t="s">
        <v>9</v>
      </c>
      <c r="B216" s="50"/>
      <c r="C216" s="50"/>
      <c r="D216" s="51"/>
      <c r="E216" s="50"/>
      <c r="F216" s="50"/>
      <c r="G216" s="50"/>
      <c r="H216" s="53">
        <f t="shared" si="193"/>
        <v>0</v>
      </c>
      <c r="I216" s="48">
        <f t="shared" si="194"/>
        <v>0</v>
      </c>
      <c r="J216" s="48"/>
      <c r="K216" s="53"/>
      <c r="L216" s="53"/>
      <c r="M216" s="53">
        <f t="shared" si="195"/>
        <v>0</v>
      </c>
      <c r="N216" s="53"/>
      <c r="O216" s="53"/>
      <c r="P216" s="53"/>
      <c r="Q216" s="53"/>
      <c r="R216" s="53">
        <f t="shared" si="196"/>
        <v>0</v>
      </c>
      <c r="S216" s="53"/>
      <c r="T216" s="53"/>
      <c r="U216" s="53"/>
      <c r="V216" s="53">
        <f t="shared" si="197"/>
        <v>0</v>
      </c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  <c r="AK216" s="53"/>
      <c r="AL216" s="53"/>
      <c r="AM216" s="53"/>
      <c r="AN216" s="53"/>
      <c r="AO216" s="53"/>
      <c r="AP216" s="53"/>
      <c r="AQ216" s="47" t="e">
        <f t="shared" si="164"/>
        <v>#DIV/0!</v>
      </c>
    </row>
    <row r="217" spans="1:43" s="5" customFormat="1" hidden="1">
      <c r="A217" s="3" t="s">
        <v>8</v>
      </c>
      <c r="B217" s="50"/>
      <c r="C217" s="50"/>
      <c r="D217" s="51"/>
      <c r="E217" s="50"/>
      <c r="F217" s="50"/>
      <c r="G217" s="50"/>
      <c r="H217" s="53">
        <f t="shared" si="193"/>
        <v>0</v>
      </c>
      <c r="I217" s="48">
        <f t="shared" si="194"/>
        <v>0</v>
      </c>
      <c r="J217" s="48"/>
      <c r="K217" s="53"/>
      <c r="L217" s="53"/>
      <c r="M217" s="53">
        <f t="shared" si="195"/>
        <v>0</v>
      </c>
      <c r="N217" s="53"/>
      <c r="O217" s="53"/>
      <c r="P217" s="53"/>
      <c r="Q217" s="53"/>
      <c r="R217" s="53">
        <f t="shared" si="196"/>
        <v>0</v>
      </c>
      <c r="S217" s="53"/>
      <c r="T217" s="53"/>
      <c r="U217" s="53"/>
      <c r="V217" s="53">
        <f t="shared" si="197"/>
        <v>0</v>
      </c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  <c r="AN217" s="53"/>
      <c r="AO217" s="53"/>
      <c r="AP217" s="53"/>
      <c r="AQ217" s="47" t="e">
        <f t="shared" si="164"/>
        <v>#DIV/0!</v>
      </c>
    </row>
    <row r="218" spans="1:43" s="5" customFormat="1" hidden="1">
      <c r="A218" s="3" t="s">
        <v>7</v>
      </c>
      <c r="B218" s="50"/>
      <c r="C218" s="50"/>
      <c r="D218" s="51"/>
      <c r="E218" s="50"/>
      <c r="F218" s="50"/>
      <c r="G218" s="50"/>
      <c r="H218" s="53">
        <f t="shared" si="193"/>
        <v>0</v>
      </c>
      <c r="I218" s="48">
        <f t="shared" si="194"/>
        <v>0</v>
      </c>
      <c r="J218" s="48"/>
      <c r="K218" s="53"/>
      <c r="L218" s="53"/>
      <c r="M218" s="53">
        <f t="shared" si="195"/>
        <v>0</v>
      </c>
      <c r="N218" s="53"/>
      <c r="O218" s="53"/>
      <c r="P218" s="53"/>
      <c r="Q218" s="53"/>
      <c r="R218" s="53">
        <f t="shared" si="196"/>
        <v>0</v>
      </c>
      <c r="S218" s="53"/>
      <c r="T218" s="53"/>
      <c r="U218" s="53"/>
      <c r="V218" s="53">
        <f t="shared" si="197"/>
        <v>0</v>
      </c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  <c r="AK218" s="53"/>
      <c r="AL218" s="53"/>
      <c r="AM218" s="53"/>
      <c r="AN218" s="53"/>
      <c r="AO218" s="53"/>
      <c r="AP218" s="53"/>
      <c r="AQ218" s="47" t="e">
        <f t="shared" si="164"/>
        <v>#DIV/0!</v>
      </c>
    </row>
    <row r="219" spans="1:43" s="5" customFormat="1" hidden="1">
      <c r="A219" s="3" t="s">
        <v>6</v>
      </c>
      <c r="B219" s="50"/>
      <c r="C219" s="50"/>
      <c r="D219" s="51"/>
      <c r="E219" s="50"/>
      <c r="F219" s="50"/>
      <c r="G219" s="50"/>
      <c r="H219" s="53">
        <f t="shared" si="193"/>
        <v>0</v>
      </c>
      <c r="I219" s="48">
        <f t="shared" si="194"/>
        <v>0</v>
      </c>
      <c r="J219" s="48"/>
      <c r="K219" s="53"/>
      <c r="L219" s="53"/>
      <c r="M219" s="53">
        <f t="shared" si="195"/>
        <v>0</v>
      </c>
      <c r="N219" s="53"/>
      <c r="O219" s="53"/>
      <c r="P219" s="53"/>
      <c r="Q219" s="53"/>
      <c r="R219" s="53">
        <f t="shared" si="196"/>
        <v>0</v>
      </c>
      <c r="S219" s="53"/>
      <c r="T219" s="53"/>
      <c r="U219" s="53"/>
      <c r="V219" s="53">
        <f t="shared" si="197"/>
        <v>0</v>
      </c>
      <c r="W219" s="53"/>
      <c r="X219" s="53"/>
      <c r="Y219" s="53"/>
      <c r="Z219" s="53"/>
      <c r="AA219" s="53"/>
      <c r="AB219" s="53"/>
      <c r="AC219" s="53"/>
      <c r="AD219" s="53"/>
      <c r="AE219" s="54"/>
      <c r="AF219" s="53"/>
      <c r="AG219" s="53"/>
      <c r="AH219" s="53"/>
      <c r="AI219" s="53"/>
      <c r="AJ219" s="53"/>
      <c r="AK219" s="53"/>
      <c r="AL219" s="53"/>
      <c r="AM219" s="53"/>
      <c r="AN219" s="53"/>
      <c r="AO219" s="53"/>
      <c r="AP219" s="53"/>
      <c r="AQ219" s="47" t="e">
        <f t="shared" si="164"/>
        <v>#DIV/0!</v>
      </c>
    </row>
    <row r="220" spans="1:43" s="5" customFormat="1" hidden="1">
      <c r="A220" s="3" t="s">
        <v>5</v>
      </c>
      <c r="B220" s="50"/>
      <c r="C220" s="50"/>
      <c r="D220" s="51"/>
      <c r="E220" s="50"/>
      <c r="F220" s="50"/>
      <c r="G220" s="50"/>
      <c r="H220" s="53">
        <f t="shared" si="193"/>
        <v>0</v>
      </c>
      <c r="I220" s="48">
        <f t="shared" si="194"/>
        <v>0</v>
      </c>
      <c r="J220" s="48"/>
      <c r="K220" s="53"/>
      <c r="L220" s="53"/>
      <c r="M220" s="53">
        <f t="shared" si="195"/>
        <v>0</v>
      </c>
      <c r="N220" s="53"/>
      <c r="O220" s="53"/>
      <c r="P220" s="53"/>
      <c r="Q220" s="53"/>
      <c r="R220" s="53">
        <f t="shared" si="196"/>
        <v>0</v>
      </c>
      <c r="S220" s="53"/>
      <c r="T220" s="53"/>
      <c r="U220" s="53"/>
      <c r="V220" s="53">
        <f t="shared" si="197"/>
        <v>0</v>
      </c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  <c r="AO220" s="53"/>
      <c r="AP220" s="53"/>
      <c r="AQ220" s="47" t="e">
        <f t="shared" si="164"/>
        <v>#DIV/0!</v>
      </c>
    </row>
    <row r="221" spans="1:43" s="5" customFormat="1" hidden="1">
      <c r="A221" s="3" t="s">
        <v>4</v>
      </c>
      <c r="B221" s="50"/>
      <c r="C221" s="50"/>
      <c r="D221" s="51"/>
      <c r="E221" s="50"/>
      <c r="F221" s="50"/>
      <c r="G221" s="50"/>
      <c r="H221" s="53">
        <f t="shared" si="193"/>
        <v>0</v>
      </c>
      <c r="I221" s="48">
        <f t="shared" si="194"/>
        <v>0</v>
      </c>
      <c r="J221" s="48"/>
      <c r="K221" s="53"/>
      <c r="L221" s="53"/>
      <c r="M221" s="53">
        <f t="shared" si="195"/>
        <v>0</v>
      </c>
      <c r="N221" s="53"/>
      <c r="O221" s="53"/>
      <c r="P221" s="53"/>
      <c r="Q221" s="53"/>
      <c r="R221" s="53">
        <f t="shared" si="196"/>
        <v>0</v>
      </c>
      <c r="S221" s="53"/>
      <c r="T221" s="53"/>
      <c r="U221" s="53"/>
      <c r="V221" s="53">
        <f t="shared" si="197"/>
        <v>0</v>
      </c>
      <c r="W221" s="53"/>
      <c r="X221" s="53"/>
      <c r="Y221" s="53"/>
      <c r="Z221" s="53"/>
      <c r="AA221" s="53"/>
      <c r="AB221" s="53"/>
      <c r="AC221" s="53"/>
      <c r="AD221" s="53"/>
      <c r="AE221" s="54"/>
      <c r="AF221" s="53"/>
      <c r="AG221" s="53"/>
      <c r="AH221" s="53"/>
      <c r="AI221" s="53"/>
      <c r="AJ221" s="53"/>
      <c r="AK221" s="53"/>
      <c r="AL221" s="53"/>
      <c r="AM221" s="53"/>
      <c r="AN221" s="53"/>
      <c r="AO221" s="53"/>
      <c r="AP221" s="53"/>
      <c r="AQ221" s="47" t="e">
        <f t="shared" si="164"/>
        <v>#DIV/0!</v>
      </c>
    </row>
    <row r="222" spans="1:43" s="5" customFormat="1" hidden="1">
      <c r="A222" s="3" t="s">
        <v>3</v>
      </c>
      <c r="B222" s="50"/>
      <c r="C222" s="50"/>
      <c r="D222" s="51"/>
      <c r="E222" s="50"/>
      <c r="F222" s="50"/>
      <c r="G222" s="50"/>
      <c r="H222" s="53">
        <f t="shared" si="193"/>
        <v>0</v>
      </c>
      <c r="I222" s="48">
        <f t="shared" si="194"/>
        <v>0</v>
      </c>
      <c r="J222" s="48"/>
      <c r="K222" s="53"/>
      <c r="L222" s="53"/>
      <c r="M222" s="53">
        <f t="shared" si="195"/>
        <v>0</v>
      </c>
      <c r="N222" s="53"/>
      <c r="O222" s="53"/>
      <c r="P222" s="53"/>
      <c r="Q222" s="53"/>
      <c r="R222" s="53">
        <f t="shared" si="196"/>
        <v>0</v>
      </c>
      <c r="S222" s="53"/>
      <c r="T222" s="53"/>
      <c r="U222" s="53"/>
      <c r="V222" s="53">
        <f t="shared" si="197"/>
        <v>0</v>
      </c>
      <c r="W222" s="53"/>
      <c r="X222" s="53"/>
      <c r="Y222" s="53"/>
      <c r="Z222" s="53"/>
      <c r="AA222" s="53"/>
      <c r="AB222" s="53"/>
      <c r="AC222" s="53"/>
      <c r="AD222" s="53"/>
      <c r="AE222" s="54"/>
      <c r="AF222" s="53"/>
      <c r="AG222" s="53"/>
      <c r="AH222" s="53"/>
      <c r="AI222" s="53"/>
      <c r="AJ222" s="53"/>
      <c r="AK222" s="53"/>
      <c r="AL222" s="53"/>
      <c r="AM222" s="53"/>
      <c r="AN222" s="53"/>
      <c r="AO222" s="53"/>
      <c r="AP222" s="53"/>
      <c r="AQ222" s="47" t="e">
        <f t="shared" si="164"/>
        <v>#DIV/0!</v>
      </c>
    </row>
    <row r="223" spans="1:43" s="5" customFormat="1" hidden="1">
      <c r="A223" s="3" t="s">
        <v>2</v>
      </c>
      <c r="B223" s="50"/>
      <c r="C223" s="50"/>
      <c r="D223" s="51"/>
      <c r="E223" s="50"/>
      <c r="F223" s="50"/>
      <c r="G223" s="50"/>
      <c r="H223" s="53">
        <f t="shared" si="193"/>
        <v>0</v>
      </c>
      <c r="I223" s="48">
        <f t="shared" si="194"/>
        <v>0</v>
      </c>
      <c r="J223" s="48"/>
      <c r="K223" s="53"/>
      <c r="L223" s="53"/>
      <c r="M223" s="53">
        <f t="shared" si="195"/>
        <v>0</v>
      </c>
      <c r="N223" s="53"/>
      <c r="O223" s="53"/>
      <c r="P223" s="53"/>
      <c r="Q223" s="53"/>
      <c r="R223" s="53">
        <f t="shared" si="196"/>
        <v>0</v>
      </c>
      <c r="S223" s="53"/>
      <c r="T223" s="53"/>
      <c r="U223" s="53"/>
      <c r="V223" s="53">
        <f t="shared" si="197"/>
        <v>0</v>
      </c>
      <c r="W223" s="53"/>
      <c r="X223" s="53"/>
      <c r="Y223" s="53"/>
      <c r="Z223" s="53"/>
      <c r="AA223" s="53"/>
      <c r="AB223" s="53"/>
      <c r="AC223" s="53"/>
      <c r="AD223" s="53"/>
      <c r="AE223" s="54"/>
      <c r="AF223" s="53"/>
      <c r="AG223" s="53"/>
      <c r="AH223" s="53"/>
      <c r="AI223" s="53"/>
      <c r="AJ223" s="53"/>
      <c r="AK223" s="53"/>
      <c r="AL223" s="53"/>
      <c r="AM223" s="53"/>
      <c r="AN223" s="53"/>
      <c r="AO223" s="53"/>
      <c r="AP223" s="53"/>
      <c r="AQ223" s="47" t="e">
        <f t="shared" si="164"/>
        <v>#DIV/0!</v>
      </c>
    </row>
    <row r="224" spans="1:43" s="5" customFormat="1" hidden="1">
      <c r="A224" s="14" t="s">
        <v>1</v>
      </c>
      <c r="B224" s="45">
        <f>SUM(B225:B226)</f>
        <v>0</v>
      </c>
      <c r="C224" s="45">
        <f t="shared" ref="C224:G224" si="198">SUM(C225:C226)</f>
        <v>0</v>
      </c>
      <c r="D224" s="45">
        <f t="shared" si="198"/>
        <v>0</v>
      </c>
      <c r="E224" s="45">
        <f t="shared" si="198"/>
        <v>0</v>
      </c>
      <c r="F224" s="45">
        <f t="shared" si="198"/>
        <v>0</v>
      </c>
      <c r="G224" s="45">
        <f t="shared" si="198"/>
        <v>0</v>
      </c>
      <c r="H224" s="48">
        <f t="shared" ref="H224:J224" si="199">SUM(H225:H231)</f>
        <v>0</v>
      </c>
      <c r="I224" s="48">
        <f t="shared" si="199"/>
        <v>0</v>
      </c>
      <c r="J224" s="48">
        <f t="shared" si="199"/>
        <v>0</v>
      </c>
      <c r="K224" s="48">
        <f t="shared" ref="K224:AP224" si="200">SUM(K225:K231)</f>
        <v>0</v>
      </c>
      <c r="L224" s="48">
        <f t="shared" si="200"/>
        <v>0</v>
      </c>
      <c r="M224" s="48">
        <f t="shared" si="200"/>
        <v>0</v>
      </c>
      <c r="N224" s="48">
        <f t="shared" si="200"/>
        <v>0</v>
      </c>
      <c r="O224" s="48">
        <f t="shared" si="200"/>
        <v>0</v>
      </c>
      <c r="P224" s="48">
        <f t="shared" si="200"/>
        <v>0</v>
      </c>
      <c r="Q224" s="48">
        <f t="shared" si="200"/>
        <v>0</v>
      </c>
      <c r="R224" s="48">
        <f t="shared" si="200"/>
        <v>0</v>
      </c>
      <c r="S224" s="48">
        <f t="shared" si="200"/>
        <v>0</v>
      </c>
      <c r="T224" s="48">
        <f t="shared" si="200"/>
        <v>0</v>
      </c>
      <c r="U224" s="48">
        <f t="shared" si="200"/>
        <v>0</v>
      </c>
      <c r="V224" s="48">
        <f t="shared" si="200"/>
        <v>0</v>
      </c>
      <c r="W224" s="48">
        <f t="shared" si="200"/>
        <v>0</v>
      </c>
      <c r="X224" s="48">
        <f t="shared" si="200"/>
        <v>0</v>
      </c>
      <c r="Y224" s="48">
        <f t="shared" si="200"/>
        <v>0</v>
      </c>
      <c r="Z224" s="48">
        <f t="shared" si="200"/>
        <v>0</v>
      </c>
      <c r="AA224" s="48">
        <f t="shared" si="200"/>
        <v>0</v>
      </c>
      <c r="AB224" s="48">
        <f t="shared" si="200"/>
        <v>0</v>
      </c>
      <c r="AC224" s="48">
        <f t="shared" si="200"/>
        <v>0</v>
      </c>
      <c r="AD224" s="48">
        <f t="shared" si="200"/>
        <v>0</v>
      </c>
      <c r="AE224" s="48">
        <f t="shared" si="200"/>
        <v>0</v>
      </c>
      <c r="AF224" s="48">
        <f t="shared" si="200"/>
        <v>0</v>
      </c>
      <c r="AG224" s="48">
        <f t="shared" si="200"/>
        <v>0</v>
      </c>
      <c r="AH224" s="48">
        <f t="shared" si="200"/>
        <v>0</v>
      </c>
      <c r="AI224" s="48">
        <f t="shared" si="200"/>
        <v>0</v>
      </c>
      <c r="AJ224" s="48">
        <f t="shared" si="200"/>
        <v>0</v>
      </c>
      <c r="AK224" s="48">
        <f t="shared" si="200"/>
        <v>0</v>
      </c>
      <c r="AL224" s="48">
        <f t="shared" si="200"/>
        <v>0</v>
      </c>
      <c r="AM224" s="48">
        <f t="shared" si="200"/>
        <v>0</v>
      </c>
      <c r="AN224" s="48">
        <f t="shared" si="200"/>
        <v>0</v>
      </c>
      <c r="AO224" s="48">
        <f t="shared" si="200"/>
        <v>0</v>
      </c>
      <c r="AP224" s="48">
        <f t="shared" si="200"/>
        <v>0</v>
      </c>
      <c r="AQ224" s="47" t="e">
        <f t="shared" si="164"/>
        <v>#DIV/0!</v>
      </c>
    </row>
    <row r="225" spans="1:43" s="5" customFormat="1" hidden="1">
      <c r="A225" s="3" t="s">
        <v>0</v>
      </c>
      <c r="B225" s="45"/>
      <c r="C225" s="45"/>
      <c r="D225" s="46"/>
      <c r="E225" s="45"/>
      <c r="F225" s="45"/>
      <c r="G225" s="55"/>
      <c r="H225" s="53">
        <f t="shared" ref="H225:H231" si="201">I225+J225+AP225</f>
        <v>0</v>
      </c>
      <c r="I225" s="48"/>
      <c r="J225" s="48">
        <f>L225+M225+R225+V225+Z225+AA225+AB225+AC225+AD225+AE225+AF225+AG225+AH225+AI225+AJ225+AK225+AL225+AM225+AN225+AO225</f>
        <v>0</v>
      </c>
      <c r="K225" s="62"/>
      <c r="L225" s="62"/>
      <c r="M225" s="53">
        <f t="shared" ref="M225:M231" si="202">N225+O225+P225+Q225</f>
        <v>0</v>
      </c>
      <c r="N225" s="62"/>
      <c r="O225" s="62"/>
      <c r="P225" s="62"/>
      <c r="Q225" s="62"/>
      <c r="R225" s="53">
        <f t="shared" ref="R225:R231" si="203">SUM(S225:U225)</f>
        <v>0</v>
      </c>
      <c r="S225" s="62"/>
      <c r="T225" s="62"/>
      <c r="U225" s="62"/>
      <c r="V225" s="53">
        <f t="shared" ref="V225:V231" si="204">SUM(W225:Y225)</f>
        <v>0</v>
      </c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  <c r="AK225" s="62"/>
      <c r="AL225" s="62"/>
      <c r="AM225" s="62"/>
      <c r="AN225" s="62"/>
      <c r="AO225" s="62"/>
      <c r="AP225" s="62"/>
      <c r="AQ225" s="47" t="e">
        <f t="shared" si="164"/>
        <v>#DIV/0!</v>
      </c>
    </row>
    <row r="226" spans="1:43" s="5" customFormat="1" hidden="1">
      <c r="A226" s="15" t="s">
        <v>100</v>
      </c>
      <c r="B226" s="45"/>
      <c r="C226" s="47"/>
      <c r="D226" s="46"/>
      <c r="E226" s="45"/>
      <c r="F226" s="47"/>
      <c r="G226" s="55"/>
      <c r="H226" s="53">
        <f t="shared" si="201"/>
        <v>0</v>
      </c>
      <c r="I226" s="48"/>
      <c r="J226" s="48">
        <f>L226+M226+R226+V226+Z226+AA226+AB226+AC226+AD226+AE226+AF226+AG226+AH226+AI226+AJ226+AK226+AL226+AM226+AN226+AO226</f>
        <v>0</v>
      </c>
      <c r="K226" s="62"/>
      <c r="L226" s="62"/>
      <c r="M226" s="53">
        <f t="shared" si="202"/>
        <v>0</v>
      </c>
      <c r="N226" s="62"/>
      <c r="O226" s="62"/>
      <c r="P226" s="62"/>
      <c r="Q226" s="62"/>
      <c r="R226" s="53">
        <f t="shared" si="203"/>
        <v>0</v>
      </c>
      <c r="S226" s="62"/>
      <c r="T226" s="48"/>
      <c r="U226" s="48"/>
      <c r="V226" s="53">
        <f t="shared" si="204"/>
        <v>0</v>
      </c>
      <c r="W226" s="62"/>
      <c r="X226" s="62"/>
      <c r="Y226" s="62"/>
      <c r="Z226" s="48"/>
      <c r="AA226" s="48"/>
      <c r="AB226" s="62"/>
      <c r="AC226" s="62"/>
      <c r="AD226" s="62"/>
      <c r="AE226" s="62"/>
      <c r="AF226" s="62"/>
      <c r="AG226" s="62"/>
      <c r="AH226" s="62"/>
      <c r="AI226" s="62"/>
      <c r="AJ226" s="62"/>
      <c r="AK226" s="62"/>
      <c r="AL226" s="62"/>
      <c r="AM226" s="62"/>
      <c r="AN226" s="62"/>
      <c r="AO226" s="62"/>
      <c r="AP226" s="62"/>
      <c r="AQ226" s="47" t="e">
        <f t="shared" si="164"/>
        <v>#DIV/0!</v>
      </c>
    </row>
    <row r="227" spans="1:43" s="5" customFormat="1" hidden="1">
      <c r="A227" s="3"/>
      <c r="B227" s="55"/>
      <c r="C227" s="55"/>
      <c r="D227" s="56"/>
      <c r="E227" s="55"/>
      <c r="F227" s="55"/>
      <c r="G227" s="55"/>
      <c r="H227" s="53">
        <f t="shared" si="201"/>
        <v>0</v>
      </c>
      <c r="I227" s="48">
        <f>K227+M227+R227+V227+Z227+AA227+AB227+AC227+AD227+AE227+AF227+AG227+AH227+AI227+AJ227+AK227+AL227+AM227+AN227+AO227</f>
        <v>0</v>
      </c>
      <c r="J227" s="48"/>
      <c r="K227" s="62"/>
      <c r="L227" s="62"/>
      <c r="M227" s="53">
        <f t="shared" si="202"/>
        <v>0</v>
      </c>
      <c r="N227" s="62"/>
      <c r="O227" s="62"/>
      <c r="P227" s="62"/>
      <c r="Q227" s="62"/>
      <c r="R227" s="53">
        <f t="shared" si="203"/>
        <v>0</v>
      </c>
      <c r="S227" s="62"/>
      <c r="T227" s="62"/>
      <c r="U227" s="62"/>
      <c r="V227" s="53">
        <f t="shared" si="204"/>
        <v>0</v>
      </c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  <c r="AK227" s="62"/>
      <c r="AL227" s="62"/>
      <c r="AM227" s="62"/>
      <c r="AN227" s="62"/>
      <c r="AO227" s="62"/>
      <c r="AP227" s="62"/>
      <c r="AQ227" s="47" t="e">
        <f t="shared" si="164"/>
        <v>#DIV/0!</v>
      </c>
    </row>
    <row r="228" spans="1:43" s="5" customFormat="1" hidden="1">
      <c r="A228" s="3"/>
      <c r="B228" s="55"/>
      <c r="C228" s="55"/>
      <c r="D228" s="56"/>
      <c r="E228" s="55"/>
      <c r="F228" s="55"/>
      <c r="G228" s="55"/>
      <c r="H228" s="53">
        <f t="shared" si="201"/>
        <v>0</v>
      </c>
      <c r="I228" s="48">
        <f>K228+M228+R228+V228+Z228+AA228+AB228+AC228+AD228+AE228+AF228+AG228+AH228+AI228+AJ228+AK228+AL228+AM228+AN228+AO228</f>
        <v>0</v>
      </c>
      <c r="J228" s="48"/>
      <c r="K228" s="62"/>
      <c r="L228" s="62"/>
      <c r="M228" s="53">
        <f t="shared" si="202"/>
        <v>0</v>
      </c>
      <c r="N228" s="62"/>
      <c r="O228" s="62"/>
      <c r="P228" s="62"/>
      <c r="Q228" s="62"/>
      <c r="R228" s="53">
        <f t="shared" si="203"/>
        <v>0</v>
      </c>
      <c r="S228" s="62"/>
      <c r="T228" s="62"/>
      <c r="U228" s="62"/>
      <c r="V228" s="53">
        <f t="shared" si="204"/>
        <v>0</v>
      </c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  <c r="AK228" s="62"/>
      <c r="AL228" s="62"/>
      <c r="AM228" s="62"/>
      <c r="AN228" s="62"/>
      <c r="AO228" s="62"/>
      <c r="AP228" s="62"/>
      <c r="AQ228" s="47" t="e">
        <f t="shared" si="164"/>
        <v>#DIV/0!</v>
      </c>
    </row>
    <row r="229" spans="1:43" s="5" customFormat="1" hidden="1">
      <c r="A229" s="3"/>
      <c r="B229" s="55"/>
      <c r="C229" s="55"/>
      <c r="D229" s="56"/>
      <c r="E229" s="55"/>
      <c r="F229" s="55"/>
      <c r="G229" s="55"/>
      <c r="H229" s="53">
        <f t="shared" si="201"/>
        <v>0</v>
      </c>
      <c r="I229" s="48">
        <f>K229+M229+R229+V229+Z229+AA229+AB229+AC229+AD229+AE229+AF229+AG229+AH229+AI229+AJ229+AK229+AL229+AM229+AN229+AO229</f>
        <v>0</v>
      </c>
      <c r="J229" s="48"/>
      <c r="K229" s="62"/>
      <c r="L229" s="62"/>
      <c r="M229" s="53">
        <f t="shared" si="202"/>
        <v>0</v>
      </c>
      <c r="N229" s="62"/>
      <c r="O229" s="62"/>
      <c r="P229" s="62"/>
      <c r="Q229" s="62"/>
      <c r="R229" s="53">
        <f t="shared" si="203"/>
        <v>0</v>
      </c>
      <c r="S229" s="62"/>
      <c r="T229" s="62"/>
      <c r="U229" s="62"/>
      <c r="V229" s="53">
        <f t="shared" si="204"/>
        <v>0</v>
      </c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  <c r="AK229" s="62"/>
      <c r="AL229" s="62"/>
      <c r="AM229" s="62"/>
      <c r="AN229" s="62"/>
      <c r="AO229" s="62"/>
      <c r="AP229" s="62"/>
      <c r="AQ229" s="47" t="e">
        <f t="shared" si="164"/>
        <v>#DIV/0!</v>
      </c>
    </row>
    <row r="230" spans="1:43" s="5" customFormat="1" hidden="1">
      <c r="A230" s="3"/>
      <c r="B230" s="55"/>
      <c r="C230" s="55"/>
      <c r="D230" s="56"/>
      <c r="E230" s="55"/>
      <c r="F230" s="55"/>
      <c r="G230" s="55"/>
      <c r="H230" s="53">
        <f t="shared" si="201"/>
        <v>0</v>
      </c>
      <c r="I230" s="48">
        <f>K230+M230+R230+V230+Z230+AA230+AB230+AC230+AD230+AE230+AF230+AG230+AH230+AI230+AJ230+AK230+AL230+AM230+AN230+AO230</f>
        <v>0</v>
      </c>
      <c r="J230" s="48"/>
      <c r="K230" s="62"/>
      <c r="L230" s="62"/>
      <c r="M230" s="53">
        <f t="shared" si="202"/>
        <v>0</v>
      </c>
      <c r="N230" s="62"/>
      <c r="O230" s="62"/>
      <c r="P230" s="62"/>
      <c r="Q230" s="62"/>
      <c r="R230" s="53">
        <f t="shared" si="203"/>
        <v>0</v>
      </c>
      <c r="S230" s="62"/>
      <c r="T230" s="62"/>
      <c r="U230" s="62"/>
      <c r="V230" s="53">
        <f t="shared" si="204"/>
        <v>0</v>
      </c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2"/>
      <c r="AM230" s="62"/>
      <c r="AN230" s="62"/>
      <c r="AO230" s="62"/>
      <c r="AP230" s="62"/>
      <c r="AQ230" s="47" t="e">
        <f t="shared" si="164"/>
        <v>#DIV/0!</v>
      </c>
    </row>
    <row r="231" spans="1:43" s="5" customFormat="1" hidden="1">
      <c r="A231" s="3"/>
      <c r="B231" s="55"/>
      <c r="C231" s="55"/>
      <c r="D231" s="56"/>
      <c r="E231" s="55"/>
      <c r="F231" s="55"/>
      <c r="G231" s="55"/>
      <c r="H231" s="53">
        <f t="shared" si="201"/>
        <v>0</v>
      </c>
      <c r="I231" s="48">
        <f>K231+M231+R231+V231+Z231+AA231+AB231+AC231+AD231+AE231+AF231+AG231+AH231+AI231+AJ231+AK231+AL231+AM231+AN231+AO231</f>
        <v>0</v>
      </c>
      <c r="J231" s="48"/>
      <c r="K231" s="62"/>
      <c r="L231" s="62"/>
      <c r="M231" s="53">
        <f t="shared" si="202"/>
        <v>0</v>
      </c>
      <c r="N231" s="62"/>
      <c r="O231" s="62"/>
      <c r="P231" s="62"/>
      <c r="Q231" s="62"/>
      <c r="R231" s="53">
        <f t="shared" si="203"/>
        <v>0</v>
      </c>
      <c r="S231" s="62"/>
      <c r="T231" s="62"/>
      <c r="U231" s="62"/>
      <c r="V231" s="53">
        <f t="shared" si="204"/>
        <v>0</v>
      </c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2"/>
      <c r="AM231" s="62"/>
      <c r="AN231" s="62"/>
      <c r="AO231" s="62"/>
      <c r="AP231" s="62"/>
      <c r="AQ231" s="47" t="e">
        <f t="shared" si="164"/>
        <v>#DIV/0!</v>
      </c>
    </row>
    <row r="232" spans="1:43" s="5" customFormat="1" hidden="1">
      <c r="A232" s="15"/>
      <c r="B232" s="65"/>
      <c r="C232" s="65"/>
      <c r="D232" s="66"/>
      <c r="E232" s="65"/>
      <c r="F232" s="65"/>
      <c r="G232" s="65"/>
      <c r="H232" s="69"/>
      <c r="I232" s="67"/>
      <c r="J232" s="67"/>
      <c r="K232" s="68"/>
      <c r="L232" s="68"/>
      <c r="M232" s="69"/>
      <c r="N232" s="68"/>
      <c r="O232" s="68"/>
      <c r="P232" s="68"/>
      <c r="Q232" s="68"/>
      <c r="R232" s="69"/>
      <c r="S232" s="68"/>
      <c r="T232" s="68"/>
      <c r="U232" s="68"/>
      <c r="V232" s="69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  <c r="AQ232" s="47"/>
    </row>
    <row r="233" spans="1:43" s="5" customFormat="1" ht="27.75" hidden="1" customHeight="1" thickBot="1">
      <c r="A233" s="59" t="s">
        <v>16</v>
      </c>
      <c r="B233" s="60">
        <f t="shared" ref="B233:AP233" si="205">B234+B246</f>
        <v>0</v>
      </c>
      <c r="C233" s="60">
        <f t="shared" si="205"/>
        <v>0</v>
      </c>
      <c r="D233" s="63">
        <f t="shared" si="205"/>
        <v>0</v>
      </c>
      <c r="E233" s="60">
        <f t="shared" si="205"/>
        <v>0</v>
      </c>
      <c r="F233" s="60">
        <f t="shared" si="205"/>
        <v>0</v>
      </c>
      <c r="G233" s="60">
        <f t="shared" si="205"/>
        <v>0</v>
      </c>
      <c r="H233" s="61">
        <f>H234+H246</f>
        <v>0</v>
      </c>
      <c r="I233" s="61">
        <f t="shared" ref="I233:J233" si="206">I234+I246</f>
        <v>0</v>
      </c>
      <c r="J233" s="61">
        <f t="shared" si="206"/>
        <v>0</v>
      </c>
      <c r="K233" s="61">
        <f t="shared" si="205"/>
        <v>0</v>
      </c>
      <c r="L233" s="61">
        <f t="shared" si="205"/>
        <v>0</v>
      </c>
      <c r="M233" s="61">
        <f t="shared" si="205"/>
        <v>0</v>
      </c>
      <c r="N233" s="61">
        <f t="shared" si="205"/>
        <v>0</v>
      </c>
      <c r="O233" s="61">
        <f t="shared" si="205"/>
        <v>0</v>
      </c>
      <c r="P233" s="61">
        <f t="shared" si="205"/>
        <v>0</v>
      </c>
      <c r="Q233" s="61">
        <f t="shared" si="205"/>
        <v>0</v>
      </c>
      <c r="R233" s="61">
        <f t="shared" si="205"/>
        <v>0</v>
      </c>
      <c r="S233" s="61">
        <f t="shared" si="205"/>
        <v>0</v>
      </c>
      <c r="T233" s="61">
        <f t="shared" si="205"/>
        <v>0</v>
      </c>
      <c r="U233" s="61">
        <f t="shared" si="205"/>
        <v>0</v>
      </c>
      <c r="V233" s="61">
        <f t="shared" si="205"/>
        <v>0</v>
      </c>
      <c r="W233" s="61">
        <f t="shared" si="205"/>
        <v>0</v>
      </c>
      <c r="X233" s="61">
        <f t="shared" si="205"/>
        <v>0</v>
      </c>
      <c r="Y233" s="61">
        <f t="shared" si="205"/>
        <v>0</v>
      </c>
      <c r="Z233" s="61">
        <f t="shared" si="205"/>
        <v>0</v>
      </c>
      <c r="AA233" s="61">
        <f t="shared" si="205"/>
        <v>0</v>
      </c>
      <c r="AB233" s="61">
        <f t="shared" si="205"/>
        <v>0</v>
      </c>
      <c r="AC233" s="61">
        <f t="shared" si="205"/>
        <v>0</v>
      </c>
      <c r="AD233" s="61">
        <f t="shared" si="205"/>
        <v>0</v>
      </c>
      <c r="AE233" s="61">
        <f t="shared" si="205"/>
        <v>0</v>
      </c>
      <c r="AF233" s="61">
        <f t="shared" si="205"/>
        <v>0</v>
      </c>
      <c r="AG233" s="61">
        <f t="shared" si="205"/>
        <v>0</v>
      </c>
      <c r="AH233" s="61">
        <f t="shared" si="205"/>
        <v>0</v>
      </c>
      <c r="AI233" s="61">
        <f t="shared" si="205"/>
        <v>0</v>
      </c>
      <c r="AJ233" s="61">
        <f t="shared" si="205"/>
        <v>0</v>
      </c>
      <c r="AK233" s="61">
        <f t="shared" si="205"/>
        <v>0</v>
      </c>
      <c r="AL233" s="61">
        <f t="shared" si="205"/>
        <v>0</v>
      </c>
      <c r="AM233" s="61">
        <f t="shared" si="205"/>
        <v>0</v>
      </c>
      <c r="AN233" s="61">
        <f t="shared" si="205"/>
        <v>0</v>
      </c>
      <c r="AO233" s="61">
        <f t="shared" si="205"/>
        <v>0</v>
      </c>
      <c r="AP233" s="61">
        <f t="shared" si="205"/>
        <v>0</v>
      </c>
      <c r="AQ233" s="47" t="e">
        <f t="shared" si="164"/>
        <v>#DIV/0!</v>
      </c>
    </row>
    <row r="234" spans="1:43" s="5" customFormat="1" hidden="1">
      <c r="A234" s="14" t="s">
        <v>13</v>
      </c>
      <c r="B234" s="45">
        <f t="shared" ref="B234:AP234" si="207">SUM(B235:B245)</f>
        <v>0</v>
      </c>
      <c r="C234" s="45">
        <f t="shared" si="207"/>
        <v>0</v>
      </c>
      <c r="D234" s="46">
        <f t="shared" si="207"/>
        <v>0</v>
      </c>
      <c r="E234" s="45">
        <f t="shared" si="207"/>
        <v>0</v>
      </c>
      <c r="F234" s="45">
        <f t="shared" si="207"/>
        <v>0</v>
      </c>
      <c r="G234" s="45">
        <f t="shared" si="207"/>
        <v>0</v>
      </c>
      <c r="H234" s="48">
        <f>SUM(H235:H245)</f>
        <v>0</v>
      </c>
      <c r="I234" s="48">
        <f t="shared" ref="I234:J234" si="208">SUM(I235:I245)</f>
        <v>0</v>
      </c>
      <c r="J234" s="48">
        <f t="shared" si="208"/>
        <v>0</v>
      </c>
      <c r="K234" s="48">
        <f t="shared" si="207"/>
        <v>0</v>
      </c>
      <c r="L234" s="48">
        <f t="shared" si="207"/>
        <v>0</v>
      </c>
      <c r="M234" s="48">
        <f t="shared" si="207"/>
        <v>0</v>
      </c>
      <c r="N234" s="48">
        <f t="shared" si="207"/>
        <v>0</v>
      </c>
      <c r="O234" s="48">
        <f t="shared" si="207"/>
        <v>0</v>
      </c>
      <c r="P234" s="48">
        <f t="shared" si="207"/>
        <v>0</v>
      </c>
      <c r="Q234" s="48">
        <f t="shared" si="207"/>
        <v>0</v>
      </c>
      <c r="R234" s="48">
        <f t="shared" si="207"/>
        <v>0</v>
      </c>
      <c r="S234" s="48">
        <f t="shared" si="207"/>
        <v>0</v>
      </c>
      <c r="T234" s="48">
        <f t="shared" si="207"/>
        <v>0</v>
      </c>
      <c r="U234" s="48">
        <f t="shared" si="207"/>
        <v>0</v>
      </c>
      <c r="V234" s="48">
        <f t="shared" si="207"/>
        <v>0</v>
      </c>
      <c r="W234" s="48">
        <f t="shared" si="207"/>
        <v>0</v>
      </c>
      <c r="X234" s="48">
        <f t="shared" si="207"/>
        <v>0</v>
      </c>
      <c r="Y234" s="48">
        <f t="shared" si="207"/>
        <v>0</v>
      </c>
      <c r="Z234" s="48">
        <f t="shared" si="207"/>
        <v>0</v>
      </c>
      <c r="AA234" s="48">
        <f t="shared" si="207"/>
        <v>0</v>
      </c>
      <c r="AB234" s="48">
        <f t="shared" si="207"/>
        <v>0</v>
      </c>
      <c r="AC234" s="48">
        <f t="shared" si="207"/>
        <v>0</v>
      </c>
      <c r="AD234" s="48">
        <f t="shared" si="207"/>
        <v>0</v>
      </c>
      <c r="AE234" s="48">
        <f t="shared" si="207"/>
        <v>0</v>
      </c>
      <c r="AF234" s="48">
        <f t="shared" si="207"/>
        <v>0</v>
      </c>
      <c r="AG234" s="48">
        <f t="shared" si="207"/>
        <v>0</v>
      </c>
      <c r="AH234" s="48">
        <f t="shared" si="207"/>
        <v>0</v>
      </c>
      <c r="AI234" s="48">
        <f t="shared" si="207"/>
        <v>0</v>
      </c>
      <c r="AJ234" s="48">
        <f t="shared" si="207"/>
        <v>0</v>
      </c>
      <c r="AK234" s="48">
        <f t="shared" si="207"/>
        <v>0</v>
      </c>
      <c r="AL234" s="48">
        <f t="shared" si="207"/>
        <v>0</v>
      </c>
      <c r="AM234" s="48">
        <f t="shared" si="207"/>
        <v>0</v>
      </c>
      <c r="AN234" s="48">
        <f t="shared" si="207"/>
        <v>0</v>
      </c>
      <c r="AO234" s="48">
        <f t="shared" si="207"/>
        <v>0</v>
      </c>
      <c r="AP234" s="48">
        <f t="shared" si="207"/>
        <v>0</v>
      </c>
      <c r="AQ234" s="47" t="e">
        <f t="shared" si="164"/>
        <v>#DIV/0!</v>
      </c>
    </row>
    <row r="235" spans="1:43" s="5" customFormat="1" hidden="1">
      <c r="A235" s="3" t="s">
        <v>12</v>
      </c>
      <c r="B235" s="50"/>
      <c r="C235" s="50"/>
      <c r="D235" s="51"/>
      <c r="E235" s="50"/>
      <c r="F235" s="50"/>
      <c r="G235" s="50"/>
      <c r="H235" s="53">
        <f t="shared" ref="H235:H245" si="209">I235+J235+AP235</f>
        <v>0</v>
      </c>
      <c r="I235" s="48">
        <f t="shared" ref="I235:I245" si="210">K235+M235+R235+V235+Z235+AA235+AB235+AC235+AD235+AE235+AF235+AG235+AH235+AI235+AJ235+AK235+AL235+AM235+AN235+AO235</f>
        <v>0</v>
      </c>
      <c r="J235" s="48"/>
      <c r="K235" s="53"/>
      <c r="L235" s="53"/>
      <c r="M235" s="53">
        <f t="shared" ref="M235:M245" si="211">N235+O235+P235+Q235</f>
        <v>0</v>
      </c>
      <c r="N235" s="53"/>
      <c r="O235" s="53"/>
      <c r="P235" s="53"/>
      <c r="Q235" s="53"/>
      <c r="R235" s="53">
        <f t="shared" ref="R235:R245" si="212">SUM(S235:U235)</f>
        <v>0</v>
      </c>
      <c r="S235" s="53"/>
      <c r="T235" s="53"/>
      <c r="U235" s="53"/>
      <c r="V235" s="53">
        <f t="shared" ref="V235:V245" si="213">SUM(W235:Y235)</f>
        <v>0</v>
      </c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47" t="e">
        <f t="shared" si="164"/>
        <v>#DIV/0!</v>
      </c>
    </row>
    <row r="236" spans="1:43" s="5" customFormat="1" hidden="1">
      <c r="A236" s="3" t="s">
        <v>11</v>
      </c>
      <c r="B236" s="50"/>
      <c r="C236" s="50"/>
      <c r="D236" s="51"/>
      <c r="E236" s="50"/>
      <c r="F236" s="50"/>
      <c r="G236" s="50"/>
      <c r="H236" s="53">
        <f t="shared" si="209"/>
        <v>0</v>
      </c>
      <c r="I236" s="48">
        <f t="shared" si="210"/>
        <v>0</v>
      </c>
      <c r="J236" s="48"/>
      <c r="K236" s="53"/>
      <c r="L236" s="53"/>
      <c r="M236" s="53">
        <f t="shared" si="211"/>
        <v>0</v>
      </c>
      <c r="N236" s="53"/>
      <c r="O236" s="53"/>
      <c r="P236" s="53"/>
      <c r="Q236" s="53"/>
      <c r="R236" s="53">
        <f t="shared" si="212"/>
        <v>0</v>
      </c>
      <c r="S236" s="53"/>
      <c r="T236" s="53"/>
      <c r="U236" s="53"/>
      <c r="V236" s="53">
        <f t="shared" si="213"/>
        <v>0</v>
      </c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  <c r="AH236" s="53"/>
      <c r="AI236" s="53"/>
      <c r="AJ236" s="53"/>
      <c r="AK236" s="53"/>
      <c r="AL236" s="53"/>
      <c r="AM236" s="53"/>
      <c r="AN236" s="53"/>
      <c r="AO236" s="53"/>
      <c r="AP236" s="53"/>
      <c r="AQ236" s="47" t="e">
        <f t="shared" ref="AQ236:AQ297" si="214">I236/E236</f>
        <v>#DIV/0!</v>
      </c>
    </row>
    <row r="237" spans="1:43" s="5" customFormat="1" hidden="1">
      <c r="A237" s="3" t="s">
        <v>10</v>
      </c>
      <c r="B237" s="50"/>
      <c r="C237" s="50"/>
      <c r="D237" s="51"/>
      <c r="E237" s="50"/>
      <c r="F237" s="50"/>
      <c r="G237" s="50"/>
      <c r="H237" s="53">
        <f t="shared" si="209"/>
        <v>0</v>
      </c>
      <c r="I237" s="48">
        <f t="shared" si="210"/>
        <v>0</v>
      </c>
      <c r="J237" s="48"/>
      <c r="K237" s="53"/>
      <c r="L237" s="53"/>
      <c r="M237" s="53">
        <f t="shared" si="211"/>
        <v>0</v>
      </c>
      <c r="N237" s="53"/>
      <c r="O237" s="53"/>
      <c r="P237" s="53"/>
      <c r="Q237" s="53"/>
      <c r="R237" s="53">
        <f t="shared" si="212"/>
        <v>0</v>
      </c>
      <c r="S237" s="53"/>
      <c r="T237" s="53"/>
      <c r="U237" s="53"/>
      <c r="V237" s="53">
        <f t="shared" si="213"/>
        <v>0</v>
      </c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  <c r="AG237" s="53"/>
      <c r="AH237" s="53"/>
      <c r="AI237" s="53"/>
      <c r="AJ237" s="53"/>
      <c r="AK237" s="53"/>
      <c r="AL237" s="53"/>
      <c r="AM237" s="53"/>
      <c r="AN237" s="53"/>
      <c r="AO237" s="53"/>
      <c r="AP237" s="53"/>
      <c r="AQ237" s="47" t="e">
        <f t="shared" si="214"/>
        <v>#DIV/0!</v>
      </c>
    </row>
    <row r="238" spans="1:43" s="5" customFormat="1" hidden="1">
      <c r="A238" s="3" t="s">
        <v>9</v>
      </c>
      <c r="B238" s="50"/>
      <c r="C238" s="50"/>
      <c r="D238" s="51"/>
      <c r="E238" s="50"/>
      <c r="F238" s="50"/>
      <c r="G238" s="50"/>
      <c r="H238" s="53">
        <f t="shared" si="209"/>
        <v>0</v>
      </c>
      <c r="I238" s="48">
        <f t="shared" si="210"/>
        <v>0</v>
      </c>
      <c r="J238" s="48"/>
      <c r="K238" s="53"/>
      <c r="L238" s="53"/>
      <c r="M238" s="53">
        <f t="shared" si="211"/>
        <v>0</v>
      </c>
      <c r="N238" s="53"/>
      <c r="O238" s="53"/>
      <c r="P238" s="53"/>
      <c r="Q238" s="53"/>
      <c r="R238" s="53">
        <f t="shared" si="212"/>
        <v>0</v>
      </c>
      <c r="S238" s="53"/>
      <c r="T238" s="53"/>
      <c r="U238" s="53"/>
      <c r="V238" s="53">
        <f t="shared" si="213"/>
        <v>0</v>
      </c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  <c r="AK238" s="53"/>
      <c r="AL238" s="53"/>
      <c r="AM238" s="53"/>
      <c r="AN238" s="53"/>
      <c r="AO238" s="53"/>
      <c r="AP238" s="53"/>
      <c r="AQ238" s="47" t="e">
        <f t="shared" si="214"/>
        <v>#DIV/0!</v>
      </c>
    </row>
    <row r="239" spans="1:43" s="5" customFormat="1" hidden="1">
      <c r="A239" s="3" t="s">
        <v>8</v>
      </c>
      <c r="B239" s="50"/>
      <c r="C239" s="50"/>
      <c r="D239" s="51"/>
      <c r="E239" s="50"/>
      <c r="F239" s="50"/>
      <c r="G239" s="50"/>
      <c r="H239" s="53">
        <f t="shared" si="209"/>
        <v>0</v>
      </c>
      <c r="I239" s="48">
        <f t="shared" si="210"/>
        <v>0</v>
      </c>
      <c r="J239" s="48"/>
      <c r="K239" s="53"/>
      <c r="L239" s="53"/>
      <c r="M239" s="53">
        <f t="shared" si="211"/>
        <v>0</v>
      </c>
      <c r="N239" s="53"/>
      <c r="O239" s="53"/>
      <c r="P239" s="53"/>
      <c r="Q239" s="53"/>
      <c r="R239" s="53">
        <f t="shared" si="212"/>
        <v>0</v>
      </c>
      <c r="S239" s="53"/>
      <c r="T239" s="53"/>
      <c r="U239" s="53"/>
      <c r="V239" s="53">
        <f t="shared" si="213"/>
        <v>0</v>
      </c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  <c r="AK239" s="53"/>
      <c r="AL239" s="53"/>
      <c r="AM239" s="53"/>
      <c r="AN239" s="53"/>
      <c r="AO239" s="53"/>
      <c r="AP239" s="53"/>
      <c r="AQ239" s="47" t="e">
        <f t="shared" si="214"/>
        <v>#DIV/0!</v>
      </c>
    </row>
    <row r="240" spans="1:43" s="5" customFormat="1" hidden="1">
      <c r="A240" s="3" t="s">
        <v>7</v>
      </c>
      <c r="B240" s="50"/>
      <c r="C240" s="50"/>
      <c r="D240" s="51"/>
      <c r="E240" s="50"/>
      <c r="F240" s="50"/>
      <c r="G240" s="50"/>
      <c r="H240" s="53">
        <f t="shared" si="209"/>
        <v>0</v>
      </c>
      <c r="I240" s="48">
        <f t="shared" si="210"/>
        <v>0</v>
      </c>
      <c r="J240" s="48"/>
      <c r="K240" s="53"/>
      <c r="L240" s="53"/>
      <c r="M240" s="53">
        <f t="shared" si="211"/>
        <v>0</v>
      </c>
      <c r="N240" s="53"/>
      <c r="O240" s="53"/>
      <c r="P240" s="53"/>
      <c r="Q240" s="53"/>
      <c r="R240" s="53">
        <f t="shared" si="212"/>
        <v>0</v>
      </c>
      <c r="S240" s="53"/>
      <c r="T240" s="53"/>
      <c r="U240" s="53"/>
      <c r="V240" s="53">
        <f t="shared" si="213"/>
        <v>0</v>
      </c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  <c r="AH240" s="53"/>
      <c r="AI240" s="53"/>
      <c r="AJ240" s="53"/>
      <c r="AK240" s="53"/>
      <c r="AL240" s="53"/>
      <c r="AM240" s="53"/>
      <c r="AN240" s="53"/>
      <c r="AO240" s="53"/>
      <c r="AP240" s="53"/>
      <c r="AQ240" s="47" t="e">
        <f t="shared" si="214"/>
        <v>#DIV/0!</v>
      </c>
    </row>
    <row r="241" spans="1:43" s="5" customFormat="1" hidden="1">
      <c r="A241" s="3" t="s">
        <v>6</v>
      </c>
      <c r="B241" s="50"/>
      <c r="C241" s="50"/>
      <c r="D241" s="51"/>
      <c r="E241" s="50"/>
      <c r="F241" s="50"/>
      <c r="G241" s="50"/>
      <c r="H241" s="53">
        <f t="shared" si="209"/>
        <v>0</v>
      </c>
      <c r="I241" s="48">
        <f t="shared" si="210"/>
        <v>0</v>
      </c>
      <c r="J241" s="48"/>
      <c r="K241" s="53"/>
      <c r="L241" s="53"/>
      <c r="M241" s="53">
        <f t="shared" si="211"/>
        <v>0</v>
      </c>
      <c r="N241" s="53"/>
      <c r="O241" s="53"/>
      <c r="P241" s="53"/>
      <c r="Q241" s="53"/>
      <c r="R241" s="53">
        <f t="shared" si="212"/>
        <v>0</v>
      </c>
      <c r="S241" s="53"/>
      <c r="T241" s="53"/>
      <c r="U241" s="53"/>
      <c r="V241" s="53">
        <f t="shared" si="213"/>
        <v>0</v>
      </c>
      <c r="W241" s="53"/>
      <c r="X241" s="53"/>
      <c r="Y241" s="53"/>
      <c r="Z241" s="53"/>
      <c r="AA241" s="53"/>
      <c r="AB241" s="53"/>
      <c r="AC241" s="53"/>
      <c r="AD241" s="53"/>
      <c r="AE241" s="54"/>
      <c r="AF241" s="53"/>
      <c r="AG241" s="53"/>
      <c r="AH241" s="53"/>
      <c r="AI241" s="53"/>
      <c r="AJ241" s="53"/>
      <c r="AK241" s="53"/>
      <c r="AL241" s="53"/>
      <c r="AM241" s="53"/>
      <c r="AN241" s="53"/>
      <c r="AO241" s="53"/>
      <c r="AP241" s="53"/>
      <c r="AQ241" s="47" t="e">
        <f t="shared" si="214"/>
        <v>#DIV/0!</v>
      </c>
    </row>
    <row r="242" spans="1:43" s="5" customFormat="1" hidden="1">
      <c r="A242" s="3" t="s">
        <v>5</v>
      </c>
      <c r="B242" s="50"/>
      <c r="C242" s="50"/>
      <c r="D242" s="51"/>
      <c r="E242" s="50"/>
      <c r="F242" s="50"/>
      <c r="G242" s="50"/>
      <c r="H242" s="53">
        <f t="shared" si="209"/>
        <v>0</v>
      </c>
      <c r="I242" s="48">
        <f t="shared" si="210"/>
        <v>0</v>
      </c>
      <c r="J242" s="48"/>
      <c r="K242" s="53"/>
      <c r="L242" s="53"/>
      <c r="M242" s="53">
        <f t="shared" si="211"/>
        <v>0</v>
      </c>
      <c r="N242" s="53"/>
      <c r="O242" s="53"/>
      <c r="P242" s="53"/>
      <c r="Q242" s="53"/>
      <c r="R242" s="53">
        <f t="shared" si="212"/>
        <v>0</v>
      </c>
      <c r="S242" s="53"/>
      <c r="T242" s="53"/>
      <c r="U242" s="53"/>
      <c r="V242" s="53">
        <f t="shared" si="213"/>
        <v>0</v>
      </c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  <c r="AK242" s="53"/>
      <c r="AL242" s="53"/>
      <c r="AM242" s="53"/>
      <c r="AN242" s="53"/>
      <c r="AO242" s="53"/>
      <c r="AP242" s="53"/>
      <c r="AQ242" s="47" t="e">
        <f t="shared" si="214"/>
        <v>#DIV/0!</v>
      </c>
    </row>
    <row r="243" spans="1:43" s="5" customFormat="1" hidden="1">
      <c r="A243" s="3" t="s">
        <v>4</v>
      </c>
      <c r="B243" s="50"/>
      <c r="C243" s="50"/>
      <c r="D243" s="51"/>
      <c r="E243" s="50"/>
      <c r="F243" s="50"/>
      <c r="G243" s="50"/>
      <c r="H243" s="53">
        <f t="shared" si="209"/>
        <v>0</v>
      </c>
      <c r="I243" s="48">
        <f t="shared" si="210"/>
        <v>0</v>
      </c>
      <c r="J243" s="48"/>
      <c r="K243" s="53"/>
      <c r="L243" s="53"/>
      <c r="M243" s="53">
        <f t="shared" si="211"/>
        <v>0</v>
      </c>
      <c r="N243" s="53"/>
      <c r="O243" s="53"/>
      <c r="P243" s="53"/>
      <c r="Q243" s="53"/>
      <c r="R243" s="53">
        <f t="shared" si="212"/>
        <v>0</v>
      </c>
      <c r="S243" s="53"/>
      <c r="T243" s="53"/>
      <c r="U243" s="53"/>
      <c r="V243" s="53">
        <f t="shared" si="213"/>
        <v>0</v>
      </c>
      <c r="W243" s="53"/>
      <c r="X243" s="53"/>
      <c r="Y243" s="53"/>
      <c r="Z243" s="53"/>
      <c r="AA243" s="53"/>
      <c r="AB243" s="53"/>
      <c r="AC243" s="53"/>
      <c r="AD243" s="53"/>
      <c r="AE243" s="54"/>
      <c r="AF243" s="53"/>
      <c r="AG243" s="53"/>
      <c r="AH243" s="53"/>
      <c r="AI243" s="53"/>
      <c r="AJ243" s="53"/>
      <c r="AK243" s="53"/>
      <c r="AL243" s="53"/>
      <c r="AM243" s="53"/>
      <c r="AN243" s="53"/>
      <c r="AO243" s="53"/>
      <c r="AP243" s="53"/>
      <c r="AQ243" s="47" t="e">
        <f t="shared" si="214"/>
        <v>#DIV/0!</v>
      </c>
    </row>
    <row r="244" spans="1:43" s="5" customFormat="1" hidden="1">
      <c r="A244" s="3" t="s">
        <v>3</v>
      </c>
      <c r="B244" s="50"/>
      <c r="C244" s="50"/>
      <c r="D244" s="51"/>
      <c r="E244" s="50"/>
      <c r="F244" s="50"/>
      <c r="G244" s="50"/>
      <c r="H244" s="53">
        <f t="shared" si="209"/>
        <v>0</v>
      </c>
      <c r="I244" s="48">
        <f t="shared" si="210"/>
        <v>0</v>
      </c>
      <c r="J244" s="48"/>
      <c r="K244" s="53"/>
      <c r="L244" s="53"/>
      <c r="M244" s="53">
        <f t="shared" si="211"/>
        <v>0</v>
      </c>
      <c r="N244" s="53"/>
      <c r="O244" s="53"/>
      <c r="P244" s="53"/>
      <c r="Q244" s="53"/>
      <c r="R244" s="53">
        <f t="shared" si="212"/>
        <v>0</v>
      </c>
      <c r="S244" s="53"/>
      <c r="T244" s="53"/>
      <c r="U244" s="53"/>
      <c r="V244" s="53">
        <f t="shared" si="213"/>
        <v>0</v>
      </c>
      <c r="W244" s="53"/>
      <c r="X244" s="53"/>
      <c r="Y244" s="53"/>
      <c r="Z244" s="53"/>
      <c r="AA244" s="53"/>
      <c r="AB244" s="53"/>
      <c r="AC244" s="53"/>
      <c r="AD244" s="53"/>
      <c r="AE244" s="54"/>
      <c r="AF244" s="53"/>
      <c r="AG244" s="53"/>
      <c r="AH244" s="53"/>
      <c r="AI244" s="53"/>
      <c r="AJ244" s="53"/>
      <c r="AK244" s="53"/>
      <c r="AL244" s="53"/>
      <c r="AM244" s="53"/>
      <c r="AN244" s="53"/>
      <c r="AO244" s="53"/>
      <c r="AP244" s="53"/>
      <c r="AQ244" s="47" t="e">
        <f t="shared" si="214"/>
        <v>#DIV/0!</v>
      </c>
    </row>
    <row r="245" spans="1:43" s="5" customFormat="1" hidden="1">
      <c r="A245" s="3" t="s">
        <v>2</v>
      </c>
      <c r="B245" s="50"/>
      <c r="C245" s="50"/>
      <c r="D245" s="51"/>
      <c r="E245" s="50"/>
      <c r="F245" s="50"/>
      <c r="G245" s="50"/>
      <c r="H245" s="53">
        <f t="shared" si="209"/>
        <v>0</v>
      </c>
      <c r="I245" s="48">
        <f t="shared" si="210"/>
        <v>0</v>
      </c>
      <c r="J245" s="48"/>
      <c r="K245" s="53"/>
      <c r="L245" s="53"/>
      <c r="M245" s="53">
        <f t="shared" si="211"/>
        <v>0</v>
      </c>
      <c r="N245" s="53"/>
      <c r="O245" s="53"/>
      <c r="P245" s="53"/>
      <c r="Q245" s="53"/>
      <c r="R245" s="53">
        <f t="shared" si="212"/>
        <v>0</v>
      </c>
      <c r="S245" s="53"/>
      <c r="T245" s="53"/>
      <c r="U245" s="53"/>
      <c r="V245" s="53">
        <f t="shared" si="213"/>
        <v>0</v>
      </c>
      <c r="W245" s="53"/>
      <c r="X245" s="53"/>
      <c r="Y245" s="53"/>
      <c r="Z245" s="53"/>
      <c r="AA245" s="53"/>
      <c r="AB245" s="53"/>
      <c r="AC245" s="53"/>
      <c r="AD245" s="53"/>
      <c r="AE245" s="54"/>
      <c r="AF245" s="53"/>
      <c r="AG245" s="53"/>
      <c r="AH245" s="53"/>
      <c r="AI245" s="53"/>
      <c r="AJ245" s="53"/>
      <c r="AK245" s="53"/>
      <c r="AL245" s="53"/>
      <c r="AM245" s="53"/>
      <c r="AN245" s="53"/>
      <c r="AO245" s="53"/>
      <c r="AP245" s="53"/>
      <c r="AQ245" s="47" t="e">
        <f t="shared" si="214"/>
        <v>#DIV/0!</v>
      </c>
    </row>
    <row r="246" spans="1:43" s="5" customFormat="1" hidden="1">
      <c r="A246" s="14" t="s">
        <v>1</v>
      </c>
      <c r="B246" s="45">
        <f>SUM(B247:B248)</f>
        <v>0</v>
      </c>
      <c r="C246" s="45">
        <f t="shared" ref="C246:G246" si="215">SUM(C247:C248)</f>
        <v>0</v>
      </c>
      <c r="D246" s="45">
        <f t="shared" si="215"/>
        <v>0</v>
      </c>
      <c r="E246" s="45">
        <f t="shared" si="215"/>
        <v>0</v>
      </c>
      <c r="F246" s="45">
        <f t="shared" si="215"/>
        <v>0</v>
      </c>
      <c r="G246" s="45">
        <f t="shared" si="215"/>
        <v>0</v>
      </c>
      <c r="H246" s="48">
        <f t="shared" ref="H246:J246" si="216">SUM(H247:H253)</f>
        <v>0</v>
      </c>
      <c r="I246" s="48">
        <f t="shared" si="216"/>
        <v>0</v>
      </c>
      <c r="J246" s="48">
        <f t="shared" si="216"/>
        <v>0</v>
      </c>
      <c r="K246" s="48">
        <f t="shared" ref="K246:AP246" si="217">SUM(K247:K253)</f>
        <v>0</v>
      </c>
      <c r="L246" s="48">
        <f t="shared" si="217"/>
        <v>0</v>
      </c>
      <c r="M246" s="48">
        <f t="shared" si="217"/>
        <v>0</v>
      </c>
      <c r="N246" s="48">
        <f t="shared" si="217"/>
        <v>0</v>
      </c>
      <c r="O246" s="48">
        <f t="shared" si="217"/>
        <v>0</v>
      </c>
      <c r="P246" s="48">
        <f t="shared" si="217"/>
        <v>0</v>
      </c>
      <c r="Q246" s="48">
        <f t="shared" si="217"/>
        <v>0</v>
      </c>
      <c r="R246" s="48">
        <f t="shared" si="217"/>
        <v>0</v>
      </c>
      <c r="S246" s="48">
        <f t="shared" si="217"/>
        <v>0</v>
      </c>
      <c r="T246" s="48">
        <f t="shared" si="217"/>
        <v>0</v>
      </c>
      <c r="U246" s="48">
        <f t="shared" si="217"/>
        <v>0</v>
      </c>
      <c r="V246" s="48">
        <f t="shared" si="217"/>
        <v>0</v>
      </c>
      <c r="W246" s="48">
        <f t="shared" si="217"/>
        <v>0</v>
      </c>
      <c r="X246" s="48">
        <f t="shared" si="217"/>
        <v>0</v>
      </c>
      <c r="Y246" s="48">
        <f t="shared" si="217"/>
        <v>0</v>
      </c>
      <c r="Z246" s="48">
        <f t="shared" si="217"/>
        <v>0</v>
      </c>
      <c r="AA246" s="48">
        <f t="shared" si="217"/>
        <v>0</v>
      </c>
      <c r="AB246" s="48">
        <f t="shared" si="217"/>
        <v>0</v>
      </c>
      <c r="AC246" s="48">
        <f t="shared" si="217"/>
        <v>0</v>
      </c>
      <c r="AD246" s="48">
        <f t="shared" si="217"/>
        <v>0</v>
      </c>
      <c r="AE246" s="48">
        <f t="shared" si="217"/>
        <v>0</v>
      </c>
      <c r="AF246" s="48">
        <f t="shared" si="217"/>
        <v>0</v>
      </c>
      <c r="AG246" s="48">
        <f t="shared" si="217"/>
        <v>0</v>
      </c>
      <c r="AH246" s="48">
        <f t="shared" si="217"/>
        <v>0</v>
      </c>
      <c r="AI246" s="48">
        <f t="shared" si="217"/>
        <v>0</v>
      </c>
      <c r="AJ246" s="48">
        <f t="shared" si="217"/>
        <v>0</v>
      </c>
      <c r="AK246" s="48">
        <f t="shared" si="217"/>
        <v>0</v>
      </c>
      <c r="AL246" s="48">
        <f t="shared" si="217"/>
        <v>0</v>
      </c>
      <c r="AM246" s="48">
        <f t="shared" si="217"/>
        <v>0</v>
      </c>
      <c r="AN246" s="48">
        <f t="shared" si="217"/>
        <v>0</v>
      </c>
      <c r="AO246" s="48">
        <f t="shared" si="217"/>
        <v>0</v>
      </c>
      <c r="AP246" s="48">
        <f t="shared" si="217"/>
        <v>0</v>
      </c>
      <c r="AQ246" s="47" t="e">
        <f t="shared" si="214"/>
        <v>#DIV/0!</v>
      </c>
    </row>
    <row r="247" spans="1:43" s="5" customFormat="1" hidden="1">
      <c r="A247" s="3" t="s">
        <v>0</v>
      </c>
      <c r="B247" s="45"/>
      <c r="C247" s="55"/>
      <c r="D247" s="56"/>
      <c r="E247" s="55"/>
      <c r="F247" s="55"/>
      <c r="G247" s="55"/>
      <c r="H247" s="53">
        <f t="shared" ref="H247:H253" si="218">I247+J247+AP247</f>
        <v>0</v>
      </c>
      <c r="I247" s="48"/>
      <c r="J247" s="48">
        <f>L247+M247+R247+V247+Z247+AA247+AB247+AC247+AD247+AE247+AF247+AG247+AH247+AI247+AJ247+AK247+AL247+AM247+AN247+AO247</f>
        <v>0</v>
      </c>
      <c r="K247" s="62"/>
      <c r="L247" s="62"/>
      <c r="M247" s="53">
        <f t="shared" ref="M247:M253" si="219">N247+O247+P247+Q247</f>
        <v>0</v>
      </c>
      <c r="N247" s="62"/>
      <c r="O247" s="62"/>
      <c r="P247" s="62"/>
      <c r="Q247" s="62"/>
      <c r="R247" s="53">
        <f t="shared" ref="R247:R253" si="220">SUM(S247:U247)</f>
        <v>0</v>
      </c>
      <c r="S247" s="62"/>
      <c r="T247" s="62"/>
      <c r="U247" s="62"/>
      <c r="V247" s="53">
        <f t="shared" ref="V247:V253" si="221">SUM(W247:Y247)</f>
        <v>0</v>
      </c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  <c r="AK247" s="62"/>
      <c r="AL247" s="62"/>
      <c r="AM247" s="62"/>
      <c r="AN247" s="62"/>
      <c r="AO247" s="62"/>
      <c r="AP247" s="62"/>
      <c r="AQ247" s="47" t="e">
        <f t="shared" si="214"/>
        <v>#DIV/0!</v>
      </c>
    </row>
    <row r="248" spans="1:43" s="5" customFormat="1" hidden="1">
      <c r="A248" s="15" t="s">
        <v>100</v>
      </c>
      <c r="B248" s="45"/>
      <c r="C248" s="47"/>
      <c r="D248" s="46"/>
      <c r="E248" s="45"/>
      <c r="F248" s="47"/>
      <c r="G248" s="55"/>
      <c r="H248" s="53">
        <f t="shared" si="218"/>
        <v>0</v>
      </c>
      <c r="I248" s="48"/>
      <c r="J248" s="48">
        <f>L248+M248+R248+V248+Z248+AA248+AB248+AC248+AD248+AE248+AF248+AG248+AH248+AI248+AJ248+AK248+AL248+AM248+AN248+AO248</f>
        <v>0</v>
      </c>
      <c r="K248" s="62"/>
      <c r="L248" s="62"/>
      <c r="M248" s="53">
        <f t="shared" si="219"/>
        <v>0</v>
      </c>
      <c r="N248" s="62"/>
      <c r="O248" s="62"/>
      <c r="P248" s="62"/>
      <c r="Q248" s="62"/>
      <c r="R248" s="53">
        <f t="shared" si="220"/>
        <v>0</v>
      </c>
      <c r="S248" s="62"/>
      <c r="T248" s="48"/>
      <c r="U248" s="48"/>
      <c r="V248" s="53">
        <f t="shared" si="221"/>
        <v>0</v>
      </c>
      <c r="W248" s="62"/>
      <c r="X248" s="62"/>
      <c r="Y248" s="62"/>
      <c r="Z248" s="48"/>
      <c r="AA248" s="48"/>
      <c r="AB248" s="62"/>
      <c r="AC248" s="62"/>
      <c r="AD248" s="62"/>
      <c r="AE248" s="62"/>
      <c r="AF248" s="62"/>
      <c r="AG248" s="62"/>
      <c r="AH248" s="62"/>
      <c r="AI248" s="62"/>
      <c r="AJ248" s="62"/>
      <c r="AK248" s="62"/>
      <c r="AL248" s="62"/>
      <c r="AM248" s="62"/>
      <c r="AN248" s="62"/>
      <c r="AO248" s="62"/>
      <c r="AP248" s="62"/>
      <c r="AQ248" s="47" t="e">
        <f t="shared" si="214"/>
        <v>#DIV/0!</v>
      </c>
    </row>
    <row r="249" spans="1:43" s="5" customFormat="1" hidden="1">
      <c r="A249" s="3"/>
      <c r="B249" s="55"/>
      <c r="C249" s="55"/>
      <c r="D249" s="56"/>
      <c r="E249" s="55"/>
      <c r="F249" s="55"/>
      <c r="G249" s="55"/>
      <c r="H249" s="53">
        <f t="shared" si="218"/>
        <v>0</v>
      </c>
      <c r="I249" s="48">
        <f>K249+M249+R249+V249+Z249+AA249+AB249+AC249+AD249+AE249+AF249+AG249+AH249+AI249+AJ249+AK249+AL249+AM249+AN249+AO249</f>
        <v>0</v>
      </c>
      <c r="J249" s="48"/>
      <c r="K249" s="62"/>
      <c r="L249" s="62"/>
      <c r="M249" s="53">
        <f t="shared" si="219"/>
        <v>0</v>
      </c>
      <c r="N249" s="62"/>
      <c r="O249" s="62"/>
      <c r="P249" s="62"/>
      <c r="Q249" s="62"/>
      <c r="R249" s="53">
        <f t="shared" si="220"/>
        <v>0</v>
      </c>
      <c r="S249" s="62"/>
      <c r="T249" s="62"/>
      <c r="U249" s="62"/>
      <c r="V249" s="53">
        <f t="shared" si="221"/>
        <v>0</v>
      </c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  <c r="AK249" s="62"/>
      <c r="AL249" s="62"/>
      <c r="AM249" s="62"/>
      <c r="AN249" s="62"/>
      <c r="AO249" s="62"/>
      <c r="AP249" s="62"/>
      <c r="AQ249" s="47" t="e">
        <f t="shared" si="214"/>
        <v>#DIV/0!</v>
      </c>
    </row>
    <row r="250" spans="1:43" s="5" customFormat="1" hidden="1">
      <c r="A250" s="3"/>
      <c r="B250" s="55"/>
      <c r="C250" s="55"/>
      <c r="D250" s="56"/>
      <c r="E250" s="55"/>
      <c r="F250" s="55"/>
      <c r="G250" s="55"/>
      <c r="H250" s="53">
        <f t="shared" si="218"/>
        <v>0</v>
      </c>
      <c r="I250" s="48">
        <f>K250+M250+R250+V250+Z250+AA250+AB250+AC250+AD250+AE250+AF250+AG250+AH250+AI250+AJ250+AK250+AL250+AM250+AN250+AO250</f>
        <v>0</v>
      </c>
      <c r="J250" s="48"/>
      <c r="K250" s="62"/>
      <c r="L250" s="62"/>
      <c r="M250" s="53">
        <f t="shared" si="219"/>
        <v>0</v>
      </c>
      <c r="N250" s="62"/>
      <c r="O250" s="62"/>
      <c r="P250" s="62"/>
      <c r="Q250" s="62"/>
      <c r="R250" s="53">
        <f t="shared" si="220"/>
        <v>0</v>
      </c>
      <c r="S250" s="62"/>
      <c r="T250" s="62"/>
      <c r="U250" s="62"/>
      <c r="V250" s="53">
        <f t="shared" si="221"/>
        <v>0</v>
      </c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62"/>
      <c r="AO250" s="62"/>
      <c r="AP250" s="62"/>
      <c r="AQ250" s="47" t="e">
        <f t="shared" si="214"/>
        <v>#DIV/0!</v>
      </c>
    </row>
    <row r="251" spans="1:43" s="5" customFormat="1" hidden="1">
      <c r="A251" s="3"/>
      <c r="B251" s="55"/>
      <c r="C251" s="55"/>
      <c r="D251" s="56"/>
      <c r="E251" s="55"/>
      <c r="F251" s="55"/>
      <c r="G251" s="55"/>
      <c r="H251" s="53">
        <f t="shared" si="218"/>
        <v>0</v>
      </c>
      <c r="I251" s="48">
        <f>K251+M251+R251+V251+Z251+AA251+AB251+AC251+AD251+AE251+AF251+AG251+AH251+AI251+AJ251+AK251+AL251+AM251+AN251+AO251</f>
        <v>0</v>
      </c>
      <c r="J251" s="48"/>
      <c r="K251" s="62"/>
      <c r="L251" s="62"/>
      <c r="M251" s="53">
        <f t="shared" si="219"/>
        <v>0</v>
      </c>
      <c r="N251" s="62"/>
      <c r="O251" s="62"/>
      <c r="P251" s="62"/>
      <c r="Q251" s="62"/>
      <c r="R251" s="53">
        <f t="shared" si="220"/>
        <v>0</v>
      </c>
      <c r="S251" s="62"/>
      <c r="T251" s="62"/>
      <c r="U251" s="62"/>
      <c r="V251" s="53">
        <f t="shared" si="221"/>
        <v>0</v>
      </c>
      <c r="W251" s="62"/>
      <c r="X251" s="62"/>
      <c r="Y251" s="62"/>
      <c r="Z251" s="62"/>
      <c r="AA251" s="62"/>
      <c r="AB251" s="62"/>
      <c r="AC251" s="62"/>
      <c r="AD251" s="62"/>
      <c r="AE251" s="62"/>
      <c r="AF251" s="62"/>
      <c r="AG251" s="62"/>
      <c r="AH251" s="62"/>
      <c r="AI251" s="62"/>
      <c r="AJ251" s="62"/>
      <c r="AK251" s="62"/>
      <c r="AL251" s="62"/>
      <c r="AM251" s="62"/>
      <c r="AN251" s="62"/>
      <c r="AO251" s="62"/>
      <c r="AP251" s="62"/>
      <c r="AQ251" s="47" t="e">
        <f t="shared" si="214"/>
        <v>#DIV/0!</v>
      </c>
    </row>
    <row r="252" spans="1:43" s="5" customFormat="1" hidden="1">
      <c r="A252" s="3"/>
      <c r="B252" s="55"/>
      <c r="C252" s="55"/>
      <c r="D252" s="56"/>
      <c r="E252" s="55"/>
      <c r="F252" s="55"/>
      <c r="G252" s="55"/>
      <c r="H252" s="53">
        <f t="shared" si="218"/>
        <v>0</v>
      </c>
      <c r="I252" s="48">
        <f>K252+M252+R252+V252+Z252+AA252+AB252+AC252+AD252+AE252+AF252+AG252+AH252+AI252+AJ252+AK252+AL252+AM252+AN252+AO252</f>
        <v>0</v>
      </c>
      <c r="J252" s="48"/>
      <c r="K252" s="62"/>
      <c r="L252" s="62"/>
      <c r="M252" s="53">
        <f t="shared" si="219"/>
        <v>0</v>
      </c>
      <c r="N252" s="62"/>
      <c r="O252" s="62"/>
      <c r="P252" s="62"/>
      <c r="Q252" s="62"/>
      <c r="R252" s="53">
        <f t="shared" si="220"/>
        <v>0</v>
      </c>
      <c r="S252" s="62"/>
      <c r="T252" s="62"/>
      <c r="U252" s="62"/>
      <c r="V252" s="53">
        <f t="shared" si="221"/>
        <v>0</v>
      </c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  <c r="AG252" s="62"/>
      <c r="AH252" s="62"/>
      <c r="AI252" s="62"/>
      <c r="AJ252" s="62"/>
      <c r="AK252" s="62"/>
      <c r="AL252" s="62"/>
      <c r="AM252" s="62"/>
      <c r="AN252" s="62"/>
      <c r="AO252" s="62"/>
      <c r="AP252" s="62"/>
      <c r="AQ252" s="47" t="e">
        <f t="shared" si="214"/>
        <v>#DIV/0!</v>
      </c>
    </row>
    <row r="253" spans="1:43" s="5" customFormat="1" hidden="1">
      <c r="A253" s="3"/>
      <c r="B253" s="55"/>
      <c r="C253" s="55"/>
      <c r="D253" s="56"/>
      <c r="E253" s="55"/>
      <c r="F253" s="55"/>
      <c r="G253" s="55"/>
      <c r="H253" s="53">
        <f t="shared" si="218"/>
        <v>0</v>
      </c>
      <c r="I253" s="48">
        <f>K253+M253+R253+V253+Z253+AA253+AB253+AC253+AD253+AE253+AF253+AG253+AH253+AI253+AJ253+AK253+AL253+AM253+AN253+AO253</f>
        <v>0</v>
      </c>
      <c r="J253" s="48"/>
      <c r="K253" s="62"/>
      <c r="L253" s="62"/>
      <c r="M253" s="53">
        <f t="shared" si="219"/>
        <v>0</v>
      </c>
      <c r="N253" s="62"/>
      <c r="O253" s="62"/>
      <c r="P253" s="62"/>
      <c r="Q253" s="62"/>
      <c r="R253" s="53">
        <f t="shared" si="220"/>
        <v>0</v>
      </c>
      <c r="S253" s="62"/>
      <c r="T253" s="62"/>
      <c r="U253" s="62"/>
      <c r="V253" s="53">
        <f t="shared" si="221"/>
        <v>0</v>
      </c>
      <c r="W253" s="62"/>
      <c r="X253" s="62"/>
      <c r="Y253" s="62"/>
      <c r="Z253" s="62"/>
      <c r="AA253" s="62"/>
      <c r="AB253" s="62"/>
      <c r="AC253" s="62"/>
      <c r="AD253" s="62"/>
      <c r="AE253" s="62"/>
      <c r="AF253" s="62"/>
      <c r="AG253" s="62"/>
      <c r="AH253" s="62"/>
      <c r="AI253" s="62"/>
      <c r="AJ253" s="62"/>
      <c r="AK253" s="62"/>
      <c r="AL253" s="62"/>
      <c r="AM253" s="62"/>
      <c r="AN253" s="62"/>
      <c r="AO253" s="62"/>
      <c r="AP253" s="62"/>
      <c r="AQ253" s="47" t="e">
        <f t="shared" si="214"/>
        <v>#DIV/0!</v>
      </c>
    </row>
    <row r="254" spans="1:43" s="5" customFormat="1" hidden="1">
      <c r="A254" s="15"/>
      <c r="B254" s="65"/>
      <c r="C254" s="65"/>
      <c r="D254" s="66"/>
      <c r="E254" s="65"/>
      <c r="F254" s="65"/>
      <c r="G254" s="65"/>
      <c r="H254" s="69"/>
      <c r="I254" s="67"/>
      <c r="J254" s="67"/>
      <c r="K254" s="68"/>
      <c r="L254" s="68"/>
      <c r="M254" s="69"/>
      <c r="N254" s="68"/>
      <c r="O254" s="68"/>
      <c r="P254" s="68"/>
      <c r="Q254" s="68"/>
      <c r="R254" s="69"/>
      <c r="S254" s="68"/>
      <c r="T254" s="68"/>
      <c r="U254" s="68"/>
      <c r="V254" s="69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  <c r="AJ254" s="68"/>
      <c r="AK254" s="68"/>
      <c r="AL254" s="68"/>
      <c r="AM254" s="68"/>
      <c r="AN254" s="68"/>
      <c r="AO254" s="68"/>
      <c r="AP254" s="68"/>
      <c r="AQ254" s="47"/>
    </row>
    <row r="255" spans="1:43" s="5" customFormat="1" ht="26.25" hidden="1" customHeight="1" thickBot="1">
      <c r="A255" s="59" t="s">
        <v>15</v>
      </c>
      <c r="B255" s="60">
        <f t="shared" ref="B255:AP255" si="222">B256+B268</f>
        <v>0</v>
      </c>
      <c r="C255" s="60">
        <f t="shared" si="222"/>
        <v>0</v>
      </c>
      <c r="D255" s="63">
        <f t="shared" si="222"/>
        <v>0</v>
      </c>
      <c r="E255" s="60">
        <f t="shared" si="222"/>
        <v>0</v>
      </c>
      <c r="F255" s="60">
        <f t="shared" si="222"/>
        <v>0</v>
      </c>
      <c r="G255" s="60">
        <f t="shared" si="222"/>
        <v>0</v>
      </c>
      <c r="H255" s="61">
        <f>H256+H268</f>
        <v>0</v>
      </c>
      <c r="I255" s="61">
        <f t="shared" ref="I255:J255" si="223">I256+I268</f>
        <v>0</v>
      </c>
      <c r="J255" s="61">
        <f t="shared" si="223"/>
        <v>0</v>
      </c>
      <c r="K255" s="61">
        <f t="shared" si="222"/>
        <v>0</v>
      </c>
      <c r="L255" s="61">
        <f t="shared" si="222"/>
        <v>0</v>
      </c>
      <c r="M255" s="61">
        <f t="shared" si="222"/>
        <v>0</v>
      </c>
      <c r="N255" s="61">
        <f t="shared" si="222"/>
        <v>0</v>
      </c>
      <c r="O255" s="61">
        <f t="shared" si="222"/>
        <v>0</v>
      </c>
      <c r="P255" s="61">
        <f t="shared" si="222"/>
        <v>0</v>
      </c>
      <c r="Q255" s="61">
        <f t="shared" si="222"/>
        <v>0</v>
      </c>
      <c r="R255" s="61">
        <f t="shared" si="222"/>
        <v>0</v>
      </c>
      <c r="S255" s="61">
        <f t="shared" si="222"/>
        <v>0</v>
      </c>
      <c r="T255" s="61">
        <f t="shared" si="222"/>
        <v>0</v>
      </c>
      <c r="U255" s="61">
        <f t="shared" si="222"/>
        <v>0</v>
      </c>
      <c r="V255" s="61">
        <f t="shared" si="222"/>
        <v>0</v>
      </c>
      <c r="W255" s="61">
        <f t="shared" si="222"/>
        <v>0</v>
      </c>
      <c r="X255" s="61">
        <f t="shared" si="222"/>
        <v>0</v>
      </c>
      <c r="Y255" s="61">
        <f t="shared" si="222"/>
        <v>0</v>
      </c>
      <c r="Z255" s="61">
        <f t="shared" si="222"/>
        <v>0</v>
      </c>
      <c r="AA255" s="61">
        <f t="shared" si="222"/>
        <v>0</v>
      </c>
      <c r="AB255" s="61">
        <f t="shared" si="222"/>
        <v>0</v>
      </c>
      <c r="AC255" s="61">
        <f t="shared" si="222"/>
        <v>0</v>
      </c>
      <c r="AD255" s="61">
        <f t="shared" si="222"/>
        <v>0</v>
      </c>
      <c r="AE255" s="61">
        <f t="shared" si="222"/>
        <v>0</v>
      </c>
      <c r="AF255" s="61">
        <f t="shared" si="222"/>
        <v>0</v>
      </c>
      <c r="AG255" s="61">
        <f t="shared" si="222"/>
        <v>0</v>
      </c>
      <c r="AH255" s="61">
        <f t="shared" si="222"/>
        <v>0</v>
      </c>
      <c r="AI255" s="61">
        <f t="shared" si="222"/>
        <v>0</v>
      </c>
      <c r="AJ255" s="61">
        <f t="shared" si="222"/>
        <v>0</v>
      </c>
      <c r="AK255" s="61">
        <f t="shared" si="222"/>
        <v>0</v>
      </c>
      <c r="AL255" s="61">
        <f t="shared" si="222"/>
        <v>0</v>
      </c>
      <c r="AM255" s="61">
        <f t="shared" si="222"/>
        <v>0</v>
      </c>
      <c r="AN255" s="61">
        <f t="shared" si="222"/>
        <v>0</v>
      </c>
      <c r="AO255" s="61">
        <f t="shared" si="222"/>
        <v>0</v>
      </c>
      <c r="AP255" s="61">
        <f t="shared" si="222"/>
        <v>0</v>
      </c>
      <c r="AQ255" s="47" t="e">
        <f t="shared" si="214"/>
        <v>#DIV/0!</v>
      </c>
    </row>
    <row r="256" spans="1:43" s="5" customFormat="1" hidden="1">
      <c r="A256" s="14" t="s">
        <v>13</v>
      </c>
      <c r="B256" s="45">
        <f t="shared" ref="B256:AP256" si="224">SUM(B257:B267)</f>
        <v>0</v>
      </c>
      <c r="C256" s="45">
        <f t="shared" si="224"/>
        <v>0</v>
      </c>
      <c r="D256" s="46">
        <f t="shared" si="224"/>
        <v>0</v>
      </c>
      <c r="E256" s="45">
        <f t="shared" si="224"/>
        <v>0</v>
      </c>
      <c r="F256" s="45">
        <f t="shared" si="224"/>
        <v>0</v>
      </c>
      <c r="G256" s="45">
        <f t="shared" si="224"/>
        <v>0</v>
      </c>
      <c r="H256" s="48">
        <f>SUM(H257:H267)</f>
        <v>0</v>
      </c>
      <c r="I256" s="48">
        <f t="shared" ref="I256:J256" si="225">SUM(I257:I267)</f>
        <v>0</v>
      </c>
      <c r="J256" s="48">
        <f t="shared" si="225"/>
        <v>0</v>
      </c>
      <c r="K256" s="48">
        <f t="shared" si="224"/>
        <v>0</v>
      </c>
      <c r="L256" s="48">
        <f t="shared" si="224"/>
        <v>0</v>
      </c>
      <c r="M256" s="48">
        <f t="shared" si="224"/>
        <v>0</v>
      </c>
      <c r="N256" s="48">
        <f t="shared" si="224"/>
        <v>0</v>
      </c>
      <c r="O256" s="48">
        <f t="shared" si="224"/>
        <v>0</v>
      </c>
      <c r="P256" s="48">
        <f t="shared" si="224"/>
        <v>0</v>
      </c>
      <c r="Q256" s="48">
        <f t="shared" si="224"/>
        <v>0</v>
      </c>
      <c r="R256" s="48">
        <f t="shared" si="224"/>
        <v>0</v>
      </c>
      <c r="S256" s="48">
        <f t="shared" si="224"/>
        <v>0</v>
      </c>
      <c r="T256" s="48">
        <f t="shared" si="224"/>
        <v>0</v>
      </c>
      <c r="U256" s="48">
        <f t="shared" si="224"/>
        <v>0</v>
      </c>
      <c r="V256" s="48">
        <f t="shared" si="224"/>
        <v>0</v>
      </c>
      <c r="W256" s="48">
        <f t="shared" si="224"/>
        <v>0</v>
      </c>
      <c r="X256" s="48">
        <f t="shared" si="224"/>
        <v>0</v>
      </c>
      <c r="Y256" s="48">
        <f t="shared" si="224"/>
        <v>0</v>
      </c>
      <c r="Z256" s="48"/>
      <c r="AA256" s="48"/>
      <c r="AB256" s="48"/>
      <c r="AC256" s="48"/>
      <c r="AD256" s="48">
        <f t="shared" si="224"/>
        <v>0</v>
      </c>
      <c r="AE256" s="48">
        <f t="shared" si="224"/>
        <v>0</v>
      </c>
      <c r="AF256" s="48">
        <f t="shared" si="224"/>
        <v>0</v>
      </c>
      <c r="AG256" s="48">
        <f t="shared" si="224"/>
        <v>0</v>
      </c>
      <c r="AH256" s="48">
        <f t="shared" si="224"/>
        <v>0</v>
      </c>
      <c r="AI256" s="48">
        <f t="shared" si="224"/>
        <v>0</v>
      </c>
      <c r="AJ256" s="48">
        <f t="shared" si="224"/>
        <v>0</v>
      </c>
      <c r="AK256" s="48">
        <f t="shared" si="224"/>
        <v>0</v>
      </c>
      <c r="AL256" s="48">
        <f t="shared" si="224"/>
        <v>0</v>
      </c>
      <c r="AM256" s="48">
        <f t="shared" si="224"/>
        <v>0</v>
      </c>
      <c r="AN256" s="48">
        <f t="shared" si="224"/>
        <v>0</v>
      </c>
      <c r="AO256" s="48">
        <f t="shared" si="224"/>
        <v>0</v>
      </c>
      <c r="AP256" s="48">
        <f t="shared" si="224"/>
        <v>0</v>
      </c>
      <c r="AQ256" s="47" t="e">
        <f t="shared" si="214"/>
        <v>#DIV/0!</v>
      </c>
    </row>
    <row r="257" spans="1:43" s="5" customFormat="1" hidden="1">
      <c r="A257" s="3" t="s">
        <v>12</v>
      </c>
      <c r="B257" s="50"/>
      <c r="C257" s="50"/>
      <c r="D257" s="51"/>
      <c r="E257" s="50"/>
      <c r="F257" s="50"/>
      <c r="G257" s="50"/>
      <c r="H257" s="53">
        <f t="shared" ref="H257:H267" si="226">I257+J257+AP257</f>
        <v>0</v>
      </c>
      <c r="I257" s="48">
        <f t="shared" ref="I257:I267" si="227">K257+M257+R257+V257+Z257+AA257+AB257+AC257+AD257+AE257+AF257+AG257+AH257+AI257+AJ257+AK257+AL257+AM257+AN257+AO257</f>
        <v>0</v>
      </c>
      <c r="J257" s="48"/>
      <c r="K257" s="53"/>
      <c r="L257" s="53"/>
      <c r="M257" s="53">
        <f t="shared" ref="M257:M267" si="228">N257+O257+P257+Q257</f>
        <v>0</v>
      </c>
      <c r="N257" s="53"/>
      <c r="O257" s="53"/>
      <c r="P257" s="53"/>
      <c r="Q257" s="53"/>
      <c r="R257" s="53">
        <f t="shared" ref="R257:R267" si="229">SUM(S257:U257)</f>
        <v>0</v>
      </c>
      <c r="S257" s="53"/>
      <c r="T257" s="53"/>
      <c r="U257" s="53"/>
      <c r="V257" s="53">
        <f t="shared" ref="V257:V267" si="230">SUM(W257:Y257)</f>
        <v>0</v>
      </c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3"/>
      <c r="AK257" s="53"/>
      <c r="AL257" s="53"/>
      <c r="AM257" s="53"/>
      <c r="AN257" s="53"/>
      <c r="AO257" s="53"/>
      <c r="AP257" s="53"/>
      <c r="AQ257" s="47" t="e">
        <f t="shared" si="214"/>
        <v>#DIV/0!</v>
      </c>
    </row>
    <row r="258" spans="1:43" s="5" customFormat="1" hidden="1">
      <c r="A258" s="3" t="s">
        <v>11</v>
      </c>
      <c r="B258" s="50"/>
      <c r="C258" s="50"/>
      <c r="D258" s="51"/>
      <c r="E258" s="50"/>
      <c r="F258" s="50"/>
      <c r="G258" s="50"/>
      <c r="H258" s="53">
        <f t="shared" si="226"/>
        <v>0</v>
      </c>
      <c r="I258" s="48">
        <f t="shared" si="227"/>
        <v>0</v>
      </c>
      <c r="J258" s="48"/>
      <c r="K258" s="53"/>
      <c r="L258" s="53"/>
      <c r="M258" s="53">
        <f t="shared" si="228"/>
        <v>0</v>
      </c>
      <c r="N258" s="53"/>
      <c r="O258" s="53"/>
      <c r="P258" s="53"/>
      <c r="Q258" s="53"/>
      <c r="R258" s="53">
        <f t="shared" si="229"/>
        <v>0</v>
      </c>
      <c r="S258" s="53"/>
      <c r="T258" s="53"/>
      <c r="U258" s="53"/>
      <c r="V258" s="53">
        <f t="shared" si="230"/>
        <v>0</v>
      </c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3"/>
      <c r="AK258" s="53"/>
      <c r="AL258" s="53"/>
      <c r="AM258" s="53"/>
      <c r="AN258" s="53"/>
      <c r="AO258" s="53"/>
      <c r="AP258" s="53"/>
      <c r="AQ258" s="47" t="e">
        <f t="shared" si="214"/>
        <v>#DIV/0!</v>
      </c>
    </row>
    <row r="259" spans="1:43" s="5" customFormat="1" hidden="1">
      <c r="A259" s="3" t="s">
        <v>10</v>
      </c>
      <c r="B259" s="50"/>
      <c r="C259" s="50"/>
      <c r="D259" s="51"/>
      <c r="E259" s="50"/>
      <c r="F259" s="50"/>
      <c r="G259" s="50"/>
      <c r="H259" s="53">
        <f t="shared" si="226"/>
        <v>0</v>
      </c>
      <c r="I259" s="48">
        <f t="shared" si="227"/>
        <v>0</v>
      </c>
      <c r="J259" s="48"/>
      <c r="K259" s="53"/>
      <c r="L259" s="53"/>
      <c r="M259" s="53">
        <f t="shared" si="228"/>
        <v>0</v>
      </c>
      <c r="N259" s="53"/>
      <c r="O259" s="53"/>
      <c r="P259" s="53"/>
      <c r="Q259" s="53"/>
      <c r="R259" s="53">
        <f t="shared" si="229"/>
        <v>0</v>
      </c>
      <c r="S259" s="53"/>
      <c r="T259" s="53"/>
      <c r="U259" s="53"/>
      <c r="V259" s="53">
        <f t="shared" si="230"/>
        <v>0</v>
      </c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  <c r="AG259" s="53"/>
      <c r="AH259" s="53"/>
      <c r="AI259" s="53"/>
      <c r="AJ259" s="53"/>
      <c r="AK259" s="53"/>
      <c r="AL259" s="53"/>
      <c r="AM259" s="53"/>
      <c r="AN259" s="53"/>
      <c r="AO259" s="53"/>
      <c r="AP259" s="53"/>
      <c r="AQ259" s="47" t="e">
        <f t="shared" si="214"/>
        <v>#DIV/0!</v>
      </c>
    </row>
    <row r="260" spans="1:43" s="5" customFormat="1" hidden="1">
      <c r="A260" s="3" t="s">
        <v>9</v>
      </c>
      <c r="B260" s="50"/>
      <c r="C260" s="50"/>
      <c r="D260" s="51"/>
      <c r="E260" s="50"/>
      <c r="F260" s="50"/>
      <c r="G260" s="50"/>
      <c r="H260" s="53">
        <f t="shared" si="226"/>
        <v>0</v>
      </c>
      <c r="I260" s="48">
        <f t="shared" si="227"/>
        <v>0</v>
      </c>
      <c r="J260" s="48"/>
      <c r="K260" s="53"/>
      <c r="L260" s="53"/>
      <c r="M260" s="53">
        <f t="shared" si="228"/>
        <v>0</v>
      </c>
      <c r="N260" s="53"/>
      <c r="O260" s="53"/>
      <c r="P260" s="53"/>
      <c r="Q260" s="53"/>
      <c r="R260" s="53">
        <f t="shared" si="229"/>
        <v>0</v>
      </c>
      <c r="S260" s="53"/>
      <c r="T260" s="53"/>
      <c r="U260" s="53"/>
      <c r="V260" s="53">
        <f t="shared" si="230"/>
        <v>0</v>
      </c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  <c r="AH260" s="53"/>
      <c r="AI260" s="53"/>
      <c r="AJ260" s="53"/>
      <c r="AK260" s="53"/>
      <c r="AL260" s="53"/>
      <c r="AM260" s="53"/>
      <c r="AN260" s="53"/>
      <c r="AO260" s="53"/>
      <c r="AP260" s="53"/>
      <c r="AQ260" s="47" t="e">
        <f t="shared" si="214"/>
        <v>#DIV/0!</v>
      </c>
    </row>
    <row r="261" spans="1:43" s="5" customFormat="1" hidden="1">
      <c r="A261" s="3" t="s">
        <v>8</v>
      </c>
      <c r="B261" s="50"/>
      <c r="C261" s="50"/>
      <c r="D261" s="51"/>
      <c r="E261" s="50"/>
      <c r="F261" s="50"/>
      <c r="G261" s="50"/>
      <c r="H261" s="53">
        <f t="shared" si="226"/>
        <v>0</v>
      </c>
      <c r="I261" s="48">
        <f t="shared" si="227"/>
        <v>0</v>
      </c>
      <c r="J261" s="48"/>
      <c r="K261" s="53"/>
      <c r="L261" s="53"/>
      <c r="M261" s="53">
        <f t="shared" si="228"/>
        <v>0</v>
      </c>
      <c r="N261" s="53"/>
      <c r="O261" s="53"/>
      <c r="P261" s="53"/>
      <c r="Q261" s="53"/>
      <c r="R261" s="53">
        <f t="shared" si="229"/>
        <v>0</v>
      </c>
      <c r="S261" s="53"/>
      <c r="T261" s="53"/>
      <c r="U261" s="53"/>
      <c r="V261" s="53">
        <f t="shared" si="230"/>
        <v>0</v>
      </c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  <c r="AG261" s="53"/>
      <c r="AH261" s="53"/>
      <c r="AI261" s="53"/>
      <c r="AJ261" s="53"/>
      <c r="AK261" s="53"/>
      <c r="AL261" s="53"/>
      <c r="AM261" s="53"/>
      <c r="AN261" s="53"/>
      <c r="AO261" s="53"/>
      <c r="AP261" s="53"/>
      <c r="AQ261" s="47" t="e">
        <f t="shared" si="214"/>
        <v>#DIV/0!</v>
      </c>
    </row>
    <row r="262" spans="1:43" s="5" customFormat="1" hidden="1">
      <c r="A262" s="3" t="s">
        <v>7</v>
      </c>
      <c r="B262" s="50"/>
      <c r="C262" s="50"/>
      <c r="D262" s="51"/>
      <c r="E262" s="50"/>
      <c r="F262" s="50"/>
      <c r="G262" s="50"/>
      <c r="H262" s="53">
        <f t="shared" si="226"/>
        <v>0</v>
      </c>
      <c r="I262" s="48">
        <f t="shared" si="227"/>
        <v>0</v>
      </c>
      <c r="J262" s="48"/>
      <c r="K262" s="53"/>
      <c r="L262" s="53"/>
      <c r="M262" s="53">
        <f t="shared" si="228"/>
        <v>0</v>
      </c>
      <c r="N262" s="53"/>
      <c r="O262" s="53"/>
      <c r="P262" s="53"/>
      <c r="Q262" s="53"/>
      <c r="R262" s="53">
        <f t="shared" si="229"/>
        <v>0</v>
      </c>
      <c r="S262" s="53"/>
      <c r="T262" s="53"/>
      <c r="U262" s="53"/>
      <c r="V262" s="53">
        <f t="shared" si="230"/>
        <v>0</v>
      </c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  <c r="AH262" s="53"/>
      <c r="AI262" s="53"/>
      <c r="AJ262" s="53"/>
      <c r="AK262" s="53"/>
      <c r="AL262" s="53"/>
      <c r="AM262" s="53"/>
      <c r="AN262" s="53"/>
      <c r="AO262" s="53"/>
      <c r="AP262" s="53"/>
      <c r="AQ262" s="47" t="e">
        <f t="shared" si="214"/>
        <v>#DIV/0!</v>
      </c>
    </row>
    <row r="263" spans="1:43" s="5" customFormat="1" hidden="1">
      <c r="A263" s="3" t="s">
        <v>6</v>
      </c>
      <c r="B263" s="50"/>
      <c r="C263" s="50"/>
      <c r="D263" s="51"/>
      <c r="E263" s="50"/>
      <c r="F263" s="50"/>
      <c r="G263" s="50"/>
      <c r="H263" s="53">
        <f t="shared" si="226"/>
        <v>0</v>
      </c>
      <c r="I263" s="48">
        <f t="shared" si="227"/>
        <v>0</v>
      </c>
      <c r="J263" s="48"/>
      <c r="K263" s="53"/>
      <c r="L263" s="53"/>
      <c r="M263" s="53">
        <f t="shared" si="228"/>
        <v>0</v>
      </c>
      <c r="N263" s="53"/>
      <c r="O263" s="53"/>
      <c r="P263" s="53"/>
      <c r="Q263" s="53"/>
      <c r="R263" s="53">
        <f t="shared" si="229"/>
        <v>0</v>
      </c>
      <c r="S263" s="53"/>
      <c r="T263" s="53"/>
      <c r="U263" s="53"/>
      <c r="V263" s="53">
        <f t="shared" si="230"/>
        <v>0</v>
      </c>
      <c r="W263" s="53"/>
      <c r="X263" s="53"/>
      <c r="Y263" s="53"/>
      <c r="Z263" s="53"/>
      <c r="AA263" s="53"/>
      <c r="AB263" s="53"/>
      <c r="AC263" s="53"/>
      <c r="AD263" s="53"/>
      <c r="AE263" s="54"/>
      <c r="AF263" s="53"/>
      <c r="AG263" s="53"/>
      <c r="AH263" s="53"/>
      <c r="AI263" s="53"/>
      <c r="AJ263" s="53"/>
      <c r="AK263" s="53"/>
      <c r="AL263" s="53"/>
      <c r="AM263" s="53"/>
      <c r="AN263" s="53"/>
      <c r="AO263" s="53"/>
      <c r="AP263" s="53"/>
      <c r="AQ263" s="47" t="e">
        <f t="shared" si="214"/>
        <v>#DIV/0!</v>
      </c>
    </row>
    <row r="264" spans="1:43" s="5" customFormat="1" hidden="1">
      <c r="A264" s="3" t="s">
        <v>5</v>
      </c>
      <c r="B264" s="50"/>
      <c r="C264" s="50"/>
      <c r="D264" s="51"/>
      <c r="E264" s="50"/>
      <c r="F264" s="50"/>
      <c r="G264" s="50"/>
      <c r="H264" s="53">
        <f t="shared" si="226"/>
        <v>0</v>
      </c>
      <c r="I264" s="48">
        <f t="shared" si="227"/>
        <v>0</v>
      </c>
      <c r="J264" s="48"/>
      <c r="K264" s="53"/>
      <c r="L264" s="53"/>
      <c r="M264" s="53">
        <f t="shared" si="228"/>
        <v>0</v>
      </c>
      <c r="N264" s="53"/>
      <c r="O264" s="53"/>
      <c r="P264" s="53"/>
      <c r="Q264" s="53"/>
      <c r="R264" s="53">
        <f t="shared" si="229"/>
        <v>0</v>
      </c>
      <c r="S264" s="53"/>
      <c r="T264" s="53"/>
      <c r="U264" s="53"/>
      <c r="V264" s="53">
        <f t="shared" si="230"/>
        <v>0</v>
      </c>
      <c r="W264" s="53"/>
      <c r="X264" s="53"/>
      <c r="Y264" s="53"/>
      <c r="Z264" s="53"/>
      <c r="AA264" s="53"/>
      <c r="AB264" s="53"/>
      <c r="AC264" s="53"/>
      <c r="AD264" s="53"/>
      <c r="AE264" s="53"/>
      <c r="AF264" s="53"/>
      <c r="AG264" s="53"/>
      <c r="AH264" s="53"/>
      <c r="AI264" s="53"/>
      <c r="AJ264" s="53"/>
      <c r="AK264" s="53"/>
      <c r="AL264" s="53"/>
      <c r="AM264" s="53"/>
      <c r="AN264" s="53"/>
      <c r="AO264" s="53"/>
      <c r="AP264" s="53"/>
      <c r="AQ264" s="47" t="e">
        <f t="shared" si="214"/>
        <v>#DIV/0!</v>
      </c>
    </row>
    <row r="265" spans="1:43" s="5" customFormat="1" hidden="1">
      <c r="A265" s="3" t="s">
        <v>4</v>
      </c>
      <c r="B265" s="50"/>
      <c r="C265" s="50"/>
      <c r="D265" s="51"/>
      <c r="E265" s="50"/>
      <c r="F265" s="50"/>
      <c r="G265" s="50"/>
      <c r="H265" s="53">
        <f t="shared" si="226"/>
        <v>0</v>
      </c>
      <c r="I265" s="48">
        <f t="shared" si="227"/>
        <v>0</v>
      </c>
      <c r="J265" s="48"/>
      <c r="K265" s="53"/>
      <c r="L265" s="53"/>
      <c r="M265" s="53">
        <f t="shared" si="228"/>
        <v>0</v>
      </c>
      <c r="N265" s="53"/>
      <c r="O265" s="53"/>
      <c r="P265" s="53"/>
      <c r="Q265" s="53"/>
      <c r="R265" s="53">
        <f t="shared" si="229"/>
        <v>0</v>
      </c>
      <c r="S265" s="53"/>
      <c r="T265" s="53"/>
      <c r="U265" s="53"/>
      <c r="V265" s="53">
        <f t="shared" si="230"/>
        <v>0</v>
      </c>
      <c r="W265" s="53"/>
      <c r="X265" s="53"/>
      <c r="Y265" s="53"/>
      <c r="Z265" s="53"/>
      <c r="AA265" s="53"/>
      <c r="AB265" s="53"/>
      <c r="AC265" s="53"/>
      <c r="AD265" s="53"/>
      <c r="AE265" s="54"/>
      <c r="AF265" s="53"/>
      <c r="AG265" s="53"/>
      <c r="AH265" s="53"/>
      <c r="AI265" s="53"/>
      <c r="AJ265" s="53"/>
      <c r="AK265" s="53"/>
      <c r="AL265" s="53"/>
      <c r="AM265" s="53"/>
      <c r="AN265" s="53"/>
      <c r="AO265" s="53"/>
      <c r="AP265" s="53"/>
      <c r="AQ265" s="47" t="e">
        <f t="shared" si="214"/>
        <v>#DIV/0!</v>
      </c>
    </row>
    <row r="266" spans="1:43" s="5" customFormat="1" hidden="1">
      <c r="A266" s="3" t="s">
        <v>3</v>
      </c>
      <c r="B266" s="50"/>
      <c r="C266" s="50"/>
      <c r="D266" s="51"/>
      <c r="E266" s="50"/>
      <c r="F266" s="50"/>
      <c r="G266" s="50"/>
      <c r="H266" s="53">
        <f t="shared" si="226"/>
        <v>0</v>
      </c>
      <c r="I266" s="48">
        <f t="shared" si="227"/>
        <v>0</v>
      </c>
      <c r="J266" s="48"/>
      <c r="K266" s="53"/>
      <c r="L266" s="53"/>
      <c r="M266" s="53">
        <f t="shared" si="228"/>
        <v>0</v>
      </c>
      <c r="N266" s="53"/>
      <c r="O266" s="53"/>
      <c r="P266" s="53"/>
      <c r="Q266" s="53"/>
      <c r="R266" s="53">
        <f t="shared" si="229"/>
        <v>0</v>
      </c>
      <c r="S266" s="53"/>
      <c r="T266" s="53"/>
      <c r="U266" s="53"/>
      <c r="V266" s="53">
        <f t="shared" si="230"/>
        <v>0</v>
      </c>
      <c r="W266" s="53"/>
      <c r="X266" s="53"/>
      <c r="Y266" s="53"/>
      <c r="Z266" s="53"/>
      <c r="AA266" s="53"/>
      <c r="AB266" s="53"/>
      <c r="AC266" s="53"/>
      <c r="AD266" s="53"/>
      <c r="AE266" s="54"/>
      <c r="AF266" s="53"/>
      <c r="AG266" s="53"/>
      <c r="AH266" s="53"/>
      <c r="AI266" s="53"/>
      <c r="AJ266" s="53"/>
      <c r="AK266" s="53"/>
      <c r="AL266" s="53"/>
      <c r="AM266" s="53"/>
      <c r="AN266" s="53"/>
      <c r="AO266" s="53"/>
      <c r="AP266" s="53"/>
      <c r="AQ266" s="47" t="e">
        <f t="shared" si="214"/>
        <v>#DIV/0!</v>
      </c>
    </row>
    <row r="267" spans="1:43" s="5" customFormat="1" hidden="1">
      <c r="A267" s="3" t="s">
        <v>2</v>
      </c>
      <c r="B267" s="50"/>
      <c r="C267" s="50"/>
      <c r="D267" s="51"/>
      <c r="E267" s="50"/>
      <c r="F267" s="50"/>
      <c r="G267" s="50"/>
      <c r="H267" s="53">
        <f t="shared" si="226"/>
        <v>0</v>
      </c>
      <c r="I267" s="48">
        <f t="shared" si="227"/>
        <v>0</v>
      </c>
      <c r="J267" s="48"/>
      <c r="K267" s="53"/>
      <c r="L267" s="53"/>
      <c r="M267" s="53">
        <f t="shared" si="228"/>
        <v>0</v>
      </c>
      <c r="N267" s="53"/>
      <c r="O267" s="53"/>
      <c r="P267" s="53"/>
      <c r="Q267" s="53"/>
      <c r="R267" s="53">
        <f t="shared" si="229"/>
        <v>0</v>
      </c>
      <c r="S267" s="53"/>
      <c r="T267" s="53"/>
      <c r="U267" s="53"/>
      <c r="V267" s="53">
        <f t="shared" si="230"/>
        <v>0</v>
      </c>
      <c r="W267" s="53"/>
      <c r="X267" s="53"/>
      <c r="Y267" s="53"/>
      <c r="Z267" s="53"/>
      <c r="AA267" s="53"/>
      <c r="AB267" s="53"/>
      <c r="AC267" s="53"/>
      <c r="AD267" s="53"/>
      <c r="AE267" s="54"/>
      <c r="AF267" s="53"/>
      <c r="AG267" s="53"/>
      <c r="AH267" s="53"/>
      <c r="AI267" s="53"/>
      <c r="AJ267" s="53"/>
      <c r="AK267" s="53"/>
      <c r="AL267" s="53"/>
      <c r="AM267" s="53"/>
      <c r="AN267" s="53"/>
      <c r="AO267" s="53"/>
      <c r="AP267" s="53"/>
      <c r="AQ267" s="47" t="e">
        <f t="shared" si="214"/>
        <v>#DIV/0!</v>
      </c>
    </row>
    <row r="268" spans="1:43" s="5" customFormat="1" hidden="1">
      <c r="A268" s="14" t="s">
        <v>1</v>
      </c>
      <c r="B268" s="48">
        <f>SUM(B269:B275)</f>
        <v>0</v>
      </c>
      <c r="C268" s="48">
        <f t="shared" ref="C268:G268" si="231">SUM(C269:C275)</f>
        <v>0</v>
      </c>
      <c r="D268" s="48">
        <f t="shared" si="231"/>
        <v>0</v>
      </c>
      <c r="E268" s="48">
        <f t="shared" si="231"/>
        <v>0</v>
      </c>
      <c r="F268" s="48">
        <f t="shared" si="231"/>
        <v>0</v>
      </c>
      <c r="G268" s="48">
        <f t="shared" si="231"/>
        <v>0</v>
      </c>
      <c r="H268" s="48">
        <f t="shared" ref="H268:J268" si="232">SUM(H269:H275)</f>
        <v>0</v>
      </c>
      <c r="I268" s="48">
        <f t="shared" si="232"/>
        <v>0</v>
      </c>
      <c r="J268" s="48">
        <f t="shared" si="232"/>
        <v>0</v>
      </c>
      <c r="K268" s="48">
        <f t="shared" ref="K268:AP268" si="233">SUM(K269:K275)</f>
        <v>0</v>
      </c>
      <c r="L268" s="48">
        <f t="shared" si="233"/>
        <v>0</v>
      </c>
      <c r="M268" s="48">
        <f t="shared" si="233"/>
        <v>0</v>
      </c>
      <c r="N268" s="48">
        <f t="shared" si="233"/>
        <v>0</v>
      </c>
      <c r="O268" s="48">
        <f t="shared" si="233"/>
        <v>0</v>
      </c>
      <c r="P268" s="48">
        <f t="shared" si="233"/>
        <v>0</v>
      </c>
      <c r="Q268" s="48">
        <f t="shared" si="233"/>
        <v>0</v>
      </c>
      <c r="R268" s="48">
        <f t="shared" si="233"/>
        <v>0</v>
      </c>
      <c r="S268" s="48">
        <f t="shared" si="233"/>
        <v>0</v>
      </c>
      <c r="T268" s="48">
        <f t="shared" si="233"/>
        <v>0</v>
      </c>
      <c r="U268" s="48">
        <f t="shared" si="233"/>
        <v>0</v>
      </c>
      <c r="V268" s="48">
        <f t="shared" si="233"/>
        <v>0</v>
      </c>
      <c r="W268" s="48">
        <f t="shared" si="233"/>
        <v>0</v>
      </c>
      <c r="X268" s="48">
        <f t="shared" si="233"/>
        <v>0</v>
      </c>
      <c r="Y268" s="48">
        <f t="shared" si="233"/>
        <v>0</v>
      </c>
      <c r="Z268" s="48">
        <f t="shared" si="233"/>
        <v>0</v>
      </c>
      <c r="AA268" s="48">
        <f t="shared" si="233"/>
        <v>0</v>
      </c>
      <c r="AB268" s="48">
        <f t="shared" si="233"/>
        <v>0</v>
      </c>
      <c r="AC268" s="48">
        <f t="shared" si="233"/>
        <v>0</v>
      </c>
      <c r="AD268" s="48">
        <f t="shared" si="233"/>
        <v>0</v>
      </c>
      <c r="AE268" s="48">
        <f t="shared" si="233"/>
        <v>0</v>
      </c>
      <c r="AF268" s="48">
        <f t="shared" si="233"/>
        <v>0</v>
      </c>
      <c r="AG268" s="48">
        <f t="shared" si="233"/>
        <v>0</v>
      </c>
      <c r="AH268" s="48">
        <f t="shared" si="233"/>
        <v>0</v>
      </c>
      <c r="AI268" s="48">
        <f t="shared" si="233"/>
        <v>0</v>
      </c>
      <c r="AJ268" s="48">
        <f t="shared" si="233"/>
        <v>0</v>
      </c>
      <c r="AK268" s="48">
        <f t="shared" si="233"/>
        <v>0</v>
      </c>
      <c r="AL268" s="48">
        <f t="shared" si="233"/>
        <v>0</v>
      </c>
      <c r="AM268" s="48">
        <f t="shared" si="233"/>
        <v>0</v>
      </c>
      <c r="AN268" s="48">
        <f t="shared" si="233"/>
        <v>0</v>
      </c>
      <c r="AO268" s="48">
        <f t="shared" si="233"/>
        <v>0</v>
      </c>
      <c r="AP268" s="48">
        <f t="shared" si="233"/>
        <v>0</v>
      </c>
      <c r="AQ268" s="47" t="e">
        <f t="shared" si="214"/>
        <v>#DIV/0!</v>
      </c>
    </row>
    <row r="269" spans="1:43" s="5" customFormat="1" hidden="1">
      <c r="A269" s="3" t="s">
        <v>0</v>
      </c>
      <c r="B269" s="45"/>
      <c r="C269" s="55"/>
      <c r="D269" s="56"/>
      <c r="E269" s="55"/>
      <c r="F269" s="55"/>
      <c r="G269" s="55"/>
      <c r="H269" s="53">
        <f t="shared" ref="H269:H275" si="234">I269+J269+AP269</f>
        <v>0</v>
      </c>
      <c r="I269" s="48"/>
      <c r="J269" s="48">
        <f>L269+M269+R269+V269+Z269+AA269+AB269+AC269+AD269+AE269+AF269+AG269+AH269+AI269+AJ269+AK269+AL269+AM269+AN269+AO269</f>
        <v>0</v>
      </c>
      <c r="K269" s="62"/>
      <c r="L269" s="62"/>
      <c r="M269" s="53">
        <f t="shared" ref="M269:M275" si="235">N269+O269+P269+Q269</f>
        <v>0</v>
      </c>
      <c r="N269" s="62"/>
      <c r="O269" s="62"/>
      <c r="P269" s="62"/>
      <c r="Q269" s="62"/>
      <c r="R269" s="53">
        <f t="shared" ref="R269:R275" si="236">SUM(S269:U269)</f>
        <v>0</v>
      </c>
      <c r="S269" s="62"/>
      <c r="T269" s="62"/>
      <c r="U269" s="62"/>
      <c r="V269" s="53">
        <f t="shared" ref="V269:V275" si="237">SUM(W269:Y269)</f>
        <v>0</v>
      </c>
      <c r="W269" s="62"/>
      <c r="X269" s="62"/>
      <c r="Y269" s="62"/>
      <c r="Z269" s="62"/>
      <c r="AA269" s="62"/>
      <c r="AB269" s="62"/>
      <c r="AC269" s="62"/>
      <c r="AD269" s="62"/>
      <c r="AE269" s="62"/>
      <c r="AF269" s="62"/>
      <c r="AG269" s="62"/>
      <c r="AH269" s="62"/>
      <c r="AI269" s="62"/>
      <c r="AJ269" s="62"/>
      <c r="AK269" s="62"/>
      <c r="AL269" s="62"/>
      <c r="AM269" s="62"/>
      <c r="AN269" s="62"/>
      <c r="AO269" s="62"/>
      <c r="AP269" s="62"/>
      <c r="AQ269" s="47" t="e">
        <f t="shared" si="214"/>
        <v>#DIV/0!</v>
      </c>
    </row>
    <row r="270" spans="1:43" s="5" customFormat="1" hidden="1">
      <c r="A270" s="15" t="s">
        <v>100</v>
      </c>
      <c r="B270" s="45"/>
      <c r="C270" s="47"/>
      <c r="D270" s="46"/>
      <c r="E270" s="45"/>
      <c r="F270" s="47"/>
      <c r="G270" s="55"/>
      <c r="H270" s="53">
        <f t="shared" si="234"/>
        <v>0</v>
      </c>
      <c r="I270" s="48"/>
      <c r="J270" s="48">
        <f>L270+M270+R270+V270+Z270+AA270+AB270+AC270+AD270+AE270+AF270+AG270+AH270+AI270+AJ270+AK270+AL270+AM270+AN270+AO270</f>
        <v>0</v>
      </c>
      <c r="K270" s="62"/>
      <c r="L270" s="62"/>
      <c r="M270" s="53">
        <f t="shared" si="235"/>
        <v>0</v>
      </c>
      <c r="N270" s="62"/>
      <c r="O270" s="62"/>
      <c r="P270" s="62"/>
      <c r="Q270" s="62"/>
      <c r="R270" s="53">
        <f t="shared" si="236"/>
        <v>0</v>
      </c>
      <c r="S270" s="62"/>
      <c r="T270" s="48"/>
      <c r="U270" s="48"/>
      <c r="V270" s="53">
        <f t="shared" si="237"/>
        <v>0</v>
      </c>
      <c r="W270" s="62"/>
      <c r="X270" s="62"/>
      <c r="Y270" s="62"/>
      <c r="Z270" s="48"/>
      <c r="AA270" s="48"/>
      <c r="AB270" s="62"/>
      <c r="AC270" s="62"/>
      <c r="AD270" s="62"/>
      <c r="AE270" s="62"/>
      <c r="AF270" s="62"/>
      <c r="AG270" s="62"/>
      <c r="AH270" s="62"/>
      <c r="AI270" s="62"/>
      <c r="AJ270" s="62"/>
      <c r="AK270" s="62"/>
      <c r="AL270" s="62"/>
      <c r="AM270" s="62"/>
      <c r="AN270" s="62"/>
      <c r="AO270" s="62"/>
      <c r="AP270" s="62"/>
      <c r="AQ270" s="47" t="e">
        <f t="shared" si="214"/>
        <v>#DIV/0!</v>
      </c>
    </row>
    <row r="271" spans="1:43" s="5" customFormat="1" hidden="1">
      <c r="A271" s="3"/>
      <c r="B271" s="55"/>
      <c r="C271" s="55"/>
      <c r="D271" s="56"/>
      <c r="E271" s="55"/>
      <c r="F271" s="55"/>
      <c r="G271" s="55"/>
      <c r="H271" s="53">
        <f t="shared" si="234"/>
        <v>0</v>
      </c>
      <c r="I271" s="48">
        <f>K271+M271+R271+V271+Z271+AA271+AB271+AC271+AD271+AE271+AF271+AG271+AH271+AI271+AJ271+AK271+AL271+AM271+AN271+AO271</f>
        <v>0</v>
      </c>
      <c r="J271" s="48"/>
      <c r="K271" s="62"/>
      <c r="L271" s="62"/>
      <c r="M271" s="53">
        <f t="shared" si="235"/>
        <v>0</v>
      </c>
      <c r="N271" s="62"/>
      <c r="O271" s="62"/>
      <c r="P271" s="62"/>
      <c r="Q271" s="62"/>
      <c r="R271" s="53">
        <f t="shared" si="236"/>
        <v>0</v>
      </c>
      <c r="S271" s="62"/>
      <c r="T271" s="62"/>
      <c r="U271" s="62"/>
      <c r="V271" s="53">
        <f t="shared" si="237"/>
        <v>0</v>
      </c>
      <c r="W271" s="62"/>
      <c r="X271" s="62"/>
      <c r="Y271" s="62"/>
      <c r="Z271" s="62"/>
      <c r="AA271" s="62"/>
      <c r="AB271" s="62"/>
      <c r="AC271" s="62"/>
      <c r="AD271" s="62"/>
      <c r="AE271" s="62"/>
      <c r="AF271" s="62"/>
      <c r="AG271" s="62"/>
      <c r="AH271" s="62"/>
      <c r="AI271" s="62"/>
      <c r="AJ271" s="62"/>
      <c r="AK271" s="62"/>
      <c r="AL271" s="62"/>
      <c r="AM271" s="62"/>
      <c r="AN271" s="62"/>
      <c r="AO271" s="62"/>
      <c r="AP271" s="62"/>
      <c r="AQ271" s="47" t="e">
        <f t="shared" si="214"/>
        <v>#DIV/0!</v>
      </c>
    </row>
    <row r="272" spans="1:43" s="5" customFormat="1" hidden="1">
      <c r="A272" s="3"/>
      <c r="B272" s="55"/>
      <c r="C272" s="55"/>
      <c r="D272" s="56"/>
      <c r="E272" s="55"/>
      <c r="F272" s="55"/>
      <c r="G272" s="55"/>
      <c r="H272" s="53">
        <f t="shared" si="234"/>
        <v>0</v>
      </c>
      <c r="I272" s="48">
        <f>K272+M272+R272+V272+Z272+AA272+AB272+AC272+AD272+AE272+AF272+AG272+AH272+AI272+AJ272+AK272+AL272+AM272+AN272+AO272</f>
        <v>0</v>
      </c>
      <c r="J272" s="48"/>
      <c r="K272" s="62"/>
      <c r="L272" s="62"/>
      <c r="M272" s="53">
        <f t="shared" si="235"/>
        <v>0</v>
      </c>
      <c r="N272" s="62"/>
      <c r="O272" s="62"/>
      <c r="P272" s="62"/>
      <c r="Q272" s="62"/>
      <c r="R272" s="53">
        <f t="shared" si="236"/>
        <v>0</v>
      </c>
      <c r="S272" s="62"/>
      <c r="T272" s="62"/>
      <c r="U272" s="62"/>
      <c r="V272" s="53">
        <f t="shared" si="237"/>
        <v>0</v>
      </c>
      <c r="W272" s="62"/>
      <c r="X272" s="62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2"/>
      <c r="AM272" s="62"/>
      <c r="AN272" s="62"/>
      <c r="AO272" s="62"/>
      <c r="AP272" s="62"/>
      <c r="AQ272" s="47" t="e">
        <f t="shared" si="214"/>
        <v>#DIV/0!</v>
      </c>
    </row>
    <row r="273" spans="1:43" s="5" customFormat="1" hidden="1">
      <c r="A273" s="3"/>
      <c r="B273" s="55"/>
      <c r="C273" s="55"/>
      <c r="D273" s="56"/>
      <c r="E273" s="55"/>
      <c r="F273" s="55"/>
      <c r="G273" s="55"/>
      <c r="H273" s="53">
        <f t="shared" si="234"/>
        <v>0</v>
      </c>
      <c r="I273" s="48">
        <f>K273+M273+R273+V273+Z273+AA273+AB273+AC273+AD273+AE273+AF273+AG273+AH273+AI273+AJ273+AK273+AL273+AM273+AN273+AO273</f>
        <v>0</v>
      </c>
      <c r="J273" s="48"/>
      <c r="K273" s="62"/>
      <c r="L273" s="62"/>
      <c r="M273" s="53">
        <f t="shared" si="235"/>
        <v>0</v>
      </c>
      <c r="N273" s="62"/>
      <c r="O273" s="62"/>
      <c r="P273" s="62"/>
      <c r="Q273" s="62"/>
      <c r="R273" s="53">
        <f t="shared" si="236"/>
        <v>0</v>
      </c>
      <c r="S273" s="62"/>
      <c r="T273" s="62"/>
      <c r="U273" s="62"/>
      <c r="V273" s="53">
        <f t="shared" si="237"/>
        <v>0</v>
      </c>
      <c r="W273" s="62"/>
      <c r="X273" s="62"/>
      <c r="Y273" s="62"/>
      <c r="Z273" s="62"/>
      <c r="AA273" s="62"/>
      <c r="AB273" s="62"/>
      <c r="AC273" s="62"/>
      <c r="AD273" s="62"/>
      <c r="AE273" s="62"/>
      <c r="AF273" s="62"/>
      <c r="AG273" s="62"/>
      <c r="AH273" s="62"/>
      <c r="AI273" s="62"/>
      <c r="AJ273" s="62"/>
      <c r="AK273" s="62"/>
      <c r="AL273" s="62"/>
      <c r="AM273" s="62"/>
      <c r="AN273" s="62"/>
      <c r="AO273" s="62"/>
      <c r="AP273" s="62"/>
      <c r="AQ273" s="47" t="e">
        <f t="shared" si="214"/>
        <v>#DIV/0!</v>
      </c>
    </row>
    <row r="274" spans="1:43" s="5" customFormat="1" hidden="1">
      <c r="A274" s="3"/>
      <c r="B274" s="55"/>
      <c r="C274" s="55"/>
      <c r="D274" s="56"/>
      <c r="E274" s="55"/>
      <c r="F274" s="55"/>
      <c r="G274" s="55"/>
      <c r="H274" s="53">
        <f t="shared" si="234"/>
        <v>0</v>
      </c>
      <c r="I274" s="48">
        <f>K274+M274+R274+V274+Z274+AA274+AB274+AC274+AD274+AE274+AF274+AG274+AH274+AI274+AJ274+AK274+AL274+AM274+AN274+AO274</f>
        <v>0</v>
      </c>
      <c r="J274" s="48"/>
      <c r="K274" s="62"/>
      <c r="L274" s="62"/>
      <c r="M274" s="53">
        <f t="shared" si="235"/>
        <v>0</v>
      </c>
      <c r="N274" s="62"/>
      <c r="O274" s="62"/>
      <c r="P274" s="62"/>
      <c r="Q274" s="62"/>
      <c r="R274" s="53">
        <f t="shared" si="236"/>
        <v>0</v>
      </c>
      <c r="S274" s="62"/>
      <c r="T274" s="62"/>
      <c r="U274" s="62"/>
      <c r="V274" s="53">
        <f t="shared" si="237"/>
        <v>0</v>
      </c>
      <c r="W274" s="62"/>
      <c r="X274" s="62"/>
      <c r="Y274" s="62"/>
      <c r="Z274" s="62"/>
      <c r="AA274" s="62"/>
      <c r="AB274" s="62"/>
      <c r="AC274" s="62"/>
      <c r="AD274" s="62"/>
      <c r="AE274" s="62"/>
      <c r="AF274" s="62"/>
      <c r="AG274" s="62"/>
      <c r="AH274" s="62"/>
      <c r="AI274" s="62"/>
      <c r="AJ274" s="62"/>
      <c r="AK274" s="62"/>
      <c r="AL274" s="62"/>
      <c r="AM274" s="62"/>
      <c r="AN274" s="62"/>
      <c r="AO274" s="62"/>
      <c r="AP274" s="62"/>
      <c r="AQ274" s="47" t="e">
        <f t="shared" si="214"/>
        <v>#DIV/0!</v>
      </c>
    </row>
    <row r="275" spans="1:43" s="5" customFormat="1" hidden="1">
      <c r="A275" s="3"/>
      <c r="B275" s="55"/>
      <c r="C275" s="55"/>
      <c r="D275" s="56"/>
      <c r="E275" s="55"/>
      <c r="F275" s="55"/>
      <c r="G275" s="55"/>
      <c r="H275" s="53">
        <f t="shared" si="234"/>
        <v>0</v>
      </c>
      <c r="I275" s="48">
        <f>K275+M275+R275+V275+Z275+AA275+AB275+AC275+AD275+AE275+AF275+AG275+AH275+AI275+AJ275+AK275+AL275+AM275+AN275+AO275</f>
        <v>0</v>
      </c>
      <c r="J275" s="48"/>
      <c r="K275" s="62"/>
      <c r="L275" s="62"/>
      <c r="M275" s="53">
        <f t="shared" si="235"/>
        <v>0</v>
      </c>
      <c r="N275" s="62"/>
      <c r="O275" s="62"/>
      <c r="P275" s="62"/>
      <c r="Q275" s="62"/>
      <c r="R275" s="53">
        <f t="shared" si="236"/>
        <v>0</v>
      </c>
      <c r="S275" s="62"/>
      <c r="T275" s="62"/>
      <c r="U275" s="62"/>
      <c r="V275" s="53">
        <f t="shared" si="237"/>
        <v>0</v>
      </c>
      <c r="W275" s="62"/>
      <c r="X275" s="62"/>
      <c r="Y275" s="62"/>
      <c r="Z275" s="62"/>
      <c r="AA275" s="62"/>
      <c r="AB275" s="62"/>
      <c r="AC275" s="62"/>
      <c r="AD275" s="62"/>
      <c r="AE275" s="62"/>
      <c r="AF275" s="62"/>
      <c r="AG275" s="62"/>
      <c r="AH275" s="62"/>
      <c r="AI275" s="62"/>
      <c r="AJ275" s="62"/>
      <c r="AK275" s="62"/>
      <c r="AL275" s="62"/>
      <c r="AM275" s="62"/>
      <c r="AN275" s="62"/>
      <c r="AO275" s="62"/>
      <c r="AP275" s="62"/>
      <c r="AQ275" s="47" t="e">
        <f t="shared" si="214"/>
        <v>#DIV/0!</v>
      </c>
    </row>
    <row r="276" spans="1:43" s="5" customFormat="1" hidden="1">
      <c r="A276" s="15"/>
      <c r="B276" s="65"/>
      <c r="C276" s="65"/>
      <c r="D276" s="66"/>
      <c r="E276" s="65"/>
      <c r="F276" s="65"/>
      <c r="G276" s="65"/>
      <c r="H276" s="69"/>
      <c r="I276" s="67"/>
      <c r="J276" s="67"/>
      <c r="K276" s="68"/>
      <c r="L276" s="68"/>
      <c r="M276" s="69"/>
      <c r="N276" s="68"/>
      <c r="O276" s="68"/>
      <c r="P276" s="68"/>
      <c r="Q276" s="68"/>
      <c r="R276" s="69"/>
      <c r="S276" s="68"/>
      <c r="T276" s="68"/>
      <c r="U276" s="68"/>
      <c r="V276" s="69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  <c r="AJ276" s="68"/>
      <c r="AK276" s="68"/>
      <c r="AL276" s="68"/>
      <c r="AM276" s="68"/>
      <c r="AN276" s="68"/>
      <c r="AO276" s="68"/>
      <c r="AP276" s="68"/>
      <c r="AQ276" s="47"/>
    </row>
    <row r="277" spans="1:43" s="5" customFormat="1" ht="26.25" hidden="1" customHeight="1" thickBot="1">
      <c r="A277" s="59" t="s">
        <v>14</v>
      </c>
      <c r="B277" s="60">
        <f t="shared" ref="B277:AP277" si="238">B278+B290</f>
        <v>0</v>
      </c>
      <c r="C277" s="60">
        <f t="shared" si="238"/>
        <v>0</v>
      </c>
      <c r="D277" s="63">
        <f t="shared" si="238"/>
        <v>0</v>
      </c>
      <c r="E277" s="60">
        <f t="shared" si="238"/>
        <v>0</v>
      </c>
      <c r="F277" s="60">
        <f t="shared" si="238"/>
        <v>0</v>
      </c>
      <c r="G277" s="60">
        <f t="shared" si="238"/>
        <v>0</v>
      </c>
      <c r="H277" s="61">
        <f>H278+H290</f>
        <v>0</v>
      </c>
      <c r="I277" s="61">
        <f t="shared" ref="I277:J277" si="239">I278+I290</f>
        <v>0</v>
      </c>
      <c r="J277" s="61">
        <f t="shared" si="239"/>
        <v>0</v>
      </c>
      <c r="K277" s="61">
        <f t="shared" si="238"/>
        <v>0</v>
      </c>
      <c r="L277" s="61">
        <f t="shared" si="238"/>
        <v>0</v>
      </c>
      <c r="M277" s="61">
        <f t="shared" si="238"/>
        <v>0</v>
      </c>
      <c r="N277" s="61">
        <f t="shared" si="238"/>
        <v>0</v>
      </c>
      <c r="O277" s="61">
        <f t="shared" si="238"/>
        <v>0</v>
      </c>
      <c r="P277" s="61">
        <f t="shared" si="238"/>
        <v>0</v>
      </c>
      <c r="Q277" s="61">
        <f t="shared" si="238"/>
        <v>0</v>
      </c>
      <c r="R277" s="61">
        <f t="shared" si="238"/>
        <v>0</v>
      </c>
      <c r="S277" s="61">
        <f t="shared" si="238"/>
        <v>0</v>
      </c>
      <c r="T277" s="61">
        <f t="shared" si="238"/>
        <v>0</v>
      </c>
      <c r="U277" s="61">
        <f t="shared" si="238"/>
        <v>0</v>
      </c>
      <c r="V277" s="61">
        <f t="shared" si="238"/>
        <v>0</v>
      </c>
      <c r="W277" s="61">
        <f t="shared" si="238"/>
        <v>0</v>
      </c>
      <c r="X277" s="61">
        <f t="shared" si="238"/>
        <v>0</v>
      </c>
      <c r="Y277" s="61">
        <f t="shared" si="238"/>
        <v>0</v>
      </c>
      <c r="Z277" s="61">
        <f t="shared" si="238"/>
        <v>0</v>
      </c>
      <c r="AA277" s="61">
        <f t="shared" si="238"/>
        <v>0</v>
      </c>
      <c r="AB277" s="61">
        <f t="shared" si="238"/>
        <v>0</v>
      </c>
      <c r="AC277" s="61">
        <f t="shared" si="238"/>
        <v>0</v>
      </c>
      <c r="AD277" s="61">
        <f t="shared" si="238"/>
        <v>0</v>
      </c>
      <c r="AE277" s="61">
        <f t="shared" si="238"/>
        <v>0</v>
      </c>
      <c r="AF277" s="61">
        <f t="shared" si="238"/>
        <v>0</v>
      </c>
      <c r="AG277" s="61">
        <f t="shared" si="238"/>
        <v>0</v>
      </c>
      <c r="AH277" s="61">
        <f t="shared" si="238"/>
        <v>0</v>
      </c>
      <c r="AI277" s="61">
        <f t="shared" si="238"/>
        <v>0</v>
      </c>
      <c r="AJ277" s="61">
        <f t="shared" si="238"/>
        <v>0</v>
      </c>
      <c r="AK277" s="61">
        <f t="shared" si="238"/>
        <v>0</v>
      </c>
      <c r="AL277" s="61">
        <f t="shared" si="238"/>
        <v>0</v>
      </c>
      <c r="AM277" s="61">
        <f t="shared" si="238"/>
        <v>0</v>
      </c>
      <c r="AN277" s="61">
        <f t="shared" si="238"/>
        <v>0</v>
      </c>
      <c r="AO277" s="61">
        <f t="shared" si="238"/>
        <v>0</v>
      </c>
      <c r="AP277" s="61">
        <f t="shared" si="238"/>
        <v>0</v>
      </c>
      <c r="AQ277" s="47" t="e">
        <f t="shared" si="214"/>
        <v>#DIV/0!</v>
      </c>
    </row>
    <row r="278" spans="1:43" s="5" customFormat="1" hidden="1">
      <c r="A278" s="14" t="s">
        <v>13</v>
      </c>
      <c r="B278" s="45">
        <f t="shared" ref="B278:AP278" si="240">SUM(B279:B289)</f>
        <v>0</v>
      </c>
      <c r="C278" s="45">
        <f t="shared" si="240"/>
        <v>0</v>
      </c>
      <c r="D278" s="46">
        <f t="shared" si="240"/>
        <v>0</v>
      </c>
      <c r="E278" s="45">
        <f t="shared" si="240"/>
        <v>0</v>
      </c>
      <c r="F278" s="45">
        <f t="shared" si="240"/>
        <v>0</v>
      </c>
      <c r="G278" s="45">
        <f t="shared" si="240"/>
        <v>0</v>
      </c>
      <c r="H278" s="48">
        <f>SUM(H279:H289)</f>
        <v>0</v>
      </c>
      <c r="I278" s="48">
        <f t="shared" ref="I278:J278" si="241">SUM(I279:I289)</f>
        <v>0</v>
      </c>
      <c r="J278" s="48">
        <f t="shared" si="241"/>
        <v>0</v>
      </c>
      <c r="K278" s="48">
        <f t="shared" si="240"/>
        <v>0</v>
      </c>
      <c r="L278" s="48">
        <f t="shared" si="240"/>
        <v>0</v>
      </c>
      <c r="M278" s="48">
        <f t="shared" si="240"/>
        <v>0</v>
      </c>
      <c r="N278" s="48">
        <f t="shared" si="240"/>
        <v>0</v>
      </c>
      <c r="O278" s="48">
        <f t="shared" si="240"/>
        <v>0</v>
      </c>
      <c r="P278" s="48">
        <f t="shared" si="240"/>
        <v>0</v>
      </c>
      <c r="Q278" s="48">
        <f t="shared" si="240"/>
        <v>0</v>
      </c>
      <c r="R278" s="48">
        <f t="shared" si="240"/>
        <v>0</v>
      </c>
      <c r="S278" s="48">
        <f t="shared" si="240"/>
        <v>0</v>
      </c>
      <c r="T278" s="48">
        <f t="shared" si="240"/>
        <v>0</v>
      </c>
      <c r="U278" s="48">
        <f t="shared" si="240"/>
        <v>0</v>
      </c>
      <c r="V278" s="48">
        <f t="shared" si="240"/>
        <v>0</v>
      </c>
      <c r="W278" s="48">
        <f t="shared" si="240"/>
        <v>0</v>
      </c>
      <c r="X278" s="48">
        <f t="shared" si="240"/>
        <v>0</v>
      </c>
      <c r="Y278" s="48">
        <f t="shared" si="240"/>
        <v>0</v>
      </c>
      <c r="Z278" s="48">
        <f t="shared" si="240"/>
        <v>0</v>
      </c>
      <c r="AA278" s="48">
        <f t="shared" si="240"/>
        <v>0</v>
      </c>
      <c r="AB278" s="48">
        <f t="shared" si="240"/>
        <v>0</v>
      </c>
      <c r="AC278" s="48">
        <f t="shared" si="240"/>
        <v>0</v>
      </c>
      <c r="AD278" s="48">
        <f t="shared" si="240"/>
        <v>0</v>
      </c>
      <c r="AE278" s="48">
        <f t="shared" si="240"/>
        <v>0</v>
      </c>
      <c r="AF278" s="48">
        <f t="shared" si="240"/>
        <v>0</v>
      </c>
      <c r="AG278" s="48">
        <f t="shared" si="240"/>
        <v>0</v>
      </c>
      <c r="AH278" s="48">
        <f t="shared" si="240"/>
        <v>0</v>
      </c>
      <c r="AI278" s="48">
        <f t="shared" si="240"/>
        <v>0</v>
      </c>
      <c r="AJ278" s="48">
        <f t="shared" si="240"/>
        <v>0</v>
      </c>
      <c r="AK278" s="48">
        <f t="shared" si="240"/>
        <v>0</v>
      </c>
      <c r="AL278" s="48">
        <f t="shared" si="240"/>
        <v>0</v>
      </c>
      <c r="AM278" s="48">
        <f t="shared" si="240"/>
        <v>0</v>
      </c>
      <c r="AN278" s="48">
        <f t="shared" si="240"/>
        <v>0</v>
      </c>
      <c r="AO278" s="48">
        <f t="shared" si="240"/>
        <v>0</v>
      </c>
      <c r="AP278" s="48">
        <f t="shared" si="240"/>
        <v>0</v>
      </c>
      <c r="AQ278" s="47" t="e">
        <f t="shared" si="214"/>
        <v>#DIV/0!</v>
      </c>
    </row>
    <row r="279" spans="1:43" s="5" customFormat="1" hidden="1">
      <c r="A279" s="3" t="s">
        <v>12</v>
      </c>
      <c r="B279" s="50"/>
      <c r="C279" s="50"/>
      <c r="D279" s="51"/>
      <c r="E279" s="50"/>
      <c r="F279" s="50"/>
      <c r="G279" s="50"/>
      <c r="H279" s="53">
        <f t="shared" ref="H279:H289" si="242">I279+J279+AP279</f>
        <v>0</v>
      </c>
      <c r="I279" s="48">
        <f t="shared" ref="I279:I289" si="243">K279+M279+R279+V279+Z279+AA279+AB279+AC279+AD279+AE279+AF279+AG279+AH279+AI279+AJ279+AK279+AL279+AM279+AN279+AO279</f>
        <v>0</v>
      </c>
      <c r="J279" s="48"/>
      <c r="K279" s="53"/>
      <c r="L279" s="53"/>
      <c r="M279" s="53">
        <f t="shared" ref="M279:M289" si="244">N279+O279+P279+Q279</f>
        <v>0</v>
      </c>
      <c r="N279" s="53"/>
      <c r="O279" s="53"/>
      <c r="P279" s="53"/>
      <c r="Q279" s="53"/>
      <c r="R279" s="53">
        <f t="shared" ref="R279:R289" si="245">SUM(S279:U279)</f>
        <v>0</v>
      </c>
      <c r="S279" s="53"/>
      <c r="T279" s="53"/>
      <c r="U279" s="53"/>
      <c r="V279" s="53">
        <f t="shared" ref="V279:V289" si="246">SUM(W279:Y279)</f>
        <v>0</v>
      </c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  <c r="AH279" s="53"/>
      <c r="AI279" s="53"/>
      <c r="AJ279" s="53"/>
      <c r="AK279" s="53"/>
      <c r="AL279" s="53"/>
      <c r="AM279" s="53"/>
      <c r="AN279" s="53"/>
      <c r="AO279" s="53"/>
      <c r="AP279" s="53"/>
      <c r="AQ279" s="47" t="e">
        <f t="shared" si="214"/>
        <v>#DIV/0!</v>
      </c>
    </row>
    <row r="280" spans="1:43" s="5" customFormat="1" hidden="1">
      <c r="A280" s="3" t="s">
        <v>11</v>
      </c>
      <c r="B280" s="50"/>
      <c r="C280" s="50"/>
      <c r="D280" s="51"/>
      <c r="E280" s="50"/>
      <c r="F280" s="50"/>
      <c r="G280" s="50"/>
      <c r="H280" s="53">
        <f t="shared" si="242"/>
        <v>0</v>
      </c>
      <c r="I280" s="48">
        <f t="shared" si="243"/>
        <v>0</v>
      </c>
      <c r="J280" s="48"/>
      <c r="K280" s="53"/>
      <c r="L280" s="53"/>
      <c r="M280" s="53">
        <f t="shared" si="244"/>
        <v>0</v>
      </c>
      <c r="N280" s="53"/>
      <c r="O280" s="53"/>
      <c r="P280" s="53"/>
      <c r="Q280" s="53"/>
      <c r="R280" s="53">
        <f t="shared" si="245"/>
        <v>0</v>
      </c>
      <c r="S280" s="53"/>
      <c r="T280" s="53"/>
      <c r="U280" s="53"/>
      <c r="V280" s="53">
        <f t="shared" si="246"/>
        <v>0</v>
      </c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3"/>
      <c r="AK280" s="53"/>
      <c r="AL280" s="53"/>
      <c r="AM280" s="53"/>
      <c r="AN280" s="53"/>
      <c r="AO280" s="53"/>
      <c r="AP280" s="53"/>
      <c r="AQ280" s="47" t="e">
        <f t="shared" si="214"/>
        <v>#DIV/0!</v>
      </c>
    </row>
    <row r="281" spans="1:43" s="5" customFormat="1" hidden="1">
      <c r="A281" s="3" t="s">
        <v>10</v>
      </c>
      <c r="B281" s="50"/>
      <c r="C281" s="50"/>
      <c r="D281" s="51"/>
      <c r="E281" s="50"/>
      <c r="F281" s="50"/>
      <c r="G281" s="50"/>
      <c r="H281" s="53">
        <f t="shared" si="242"/>
        <v>0</v>
      </c>
      <c r="I281" s="48">
        <f t="shared" si="243"/>
        <v>0</v>
      </c>
      <c r="J281" s="48"/>
      <c r="K281" s="53"/>
      <c r="L281" s="53"/>
      <c r="M281" s="53">
        <f t="shared" si="244"/>
        <v>0</v>
      </c>
      <c r="N281" s="53"/>
      <c r="O281" s="53"/>
      <c r="P281" s="53"/>
      <c r="Q281" s="53"/>
      <c r="R281" s="53">
        <f t="shared" si="245"/>
        <v>0</v>
      </c>
      <c r="S281" s="53"/>
      <c r="T281" s="53"/>
      <c r="U281" s="53"/>
      <c r="V281" s="53">
        <f t="shared" si="246"/>
        <v>0</v>
      </c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  <c r="AH281" s="53"/>
      <c r="AI281" s="53"/>
      <c r="AJ281" s="53"/>
      <c r="AK281" s="53"/>
      <c r="AL281" s="53"/>
      <c r="AM281" s="53"/>
      <c r="AN281" s="53"/>
      <c r="AO281" s="53"/>
      <c r="AP281" s="53"/>
      <c r="AQ281" s="47" t="e">
        <f t="shared" si="214"/>
        <v>#DIV/0!</v>
      </c>
    </row>
    <row r="282" spans="1:43" s="5" customFormat="1" hidden="1">
      <c r="A282" s="3" t="s">
        <v>9</v>
      </c>
      <c r="B282" s="50"/>
      <c r="C282" s="50"/>
      <c r="D282" s="51"/>
      <c r="E282" s="50"/>
      <c r="F282" s="50"/>
      <c r="G282" s="50"/>
      <c r="H282" s="53">
        <f t="shared" si="242"/>
        <v>0</v>
      </c>
      <c r="I282" s="48">
        <f t="shared" si="243"/>
        <v>0</v>
      </c>
      <c r="J282" s="48"/>
      <c r="K282" s="53"/>
      <c r="L282" s="53"/>
      <c r="M282" s="53">
        <f t="shared" si="244"/>
        <v>0</v>
      </c>
      <c r="N282" s="53"/>
      <c r="O282" s="53"/>
      <c r="P282" s="53"/>
      <c r="Q282" s="53"/>
      <c r="R282" s="53">
        <f t="shared" si="245"/>
        <v>0</v>
      </c>
      <c r="S282" s="53"/>
      <c r="T282" s="53"/>
      <c r="U282" s="53"/>
      <c r="V282" s="53">
        <f t="shared" si="246"/>
        <v>0</v>
      </c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  <c r="AH282" s="53"/>
      <c r="AI282" s="53"/>
      <c r="AJ282" s="53"/>
      <c r="AK282" s="53"/>
      <c r="AL282" s="53"/>
      <c r="AM282" s="53"/>
      <c r="AN282" s="53"/>
      <c r="AO282" s="53"/>
      <c r="AP282" s="53"/>
      <c r="AQ282" s="47" t="e">
        <f t="shared" si="214"/>
        <v>#DIV/0!</v>
      </c>
    </row>
    <row r="283" spans="1:43" s="5" customFormat="1" hidden="1">
      <c r="A283" s="3" t="s">
        <v>8</v>
      </c>
      <c r="B283" s="50"/>
      <c r="C283" s="50"/>
      <c r="D283" s="51"/>
      <c r="E283" s="50"/>
      <c r="F283" s="50"/>
      <c r="G283" s="50"/>
      <c r="H283" s="53">
        <f t="shared" si="242"/>
        <v>0</v>
      </c>
      <c r="I283" s="48">
        <f t="shared" si="243"/>
        <v>0</v>
      </c>
      <c r="J283" s="48"/>
      <c r="K283" s="53"/>
      <c r="L283" s="53"/>
      <c r="M283" s="53">
        <f t="shared" si="244"/>
        <v>0</v>
      </c>
      <c r="N283" s="53"/>
      <c r="O283" s="53"/>
      <c r="P283" s="53"/>
      <c r="Q283" s="53"/>
      <c r="R283" s="53">
        <f t="shared" si="245"/>
        <v>0</v>
      </c>
      <c r="S283" s="53"/>
      <c r="T283" s="53"/>
      <c r="U283" s="53"/>
      <c r="V283" s="53">
        <f t="shared" si="246"/>
        <v>0</v>
      </c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  <c r="AH283" s="53"/>
      <c r="AI283" s="53"/>
      <c r="AJ283" s="53"/>
      <c r="AK283" s="53"/>
      <c r="AL283" s="53"/>
      <c r="AM283" s="53"/>
      <c r="AN283" s="53"/>
      <c r="AO283" s="53"/>
      <c r="AP283" s="53"/>
      <c r="AQ283" s="47" t="e">
        <f t="shared" si="214"/>
        <v>#DIV/0!</v>
      </c>
    </row>
    <row r="284" spans="1:43" s="5" customFormat="1" hidden="1">
      <c r="A284" s="3" t="s">
        <v>7</v>
      </c>
      <c r="B284" s="50"/>
      <c r="C284" s="50"/>
      <c r="D284" s="51"/>
      <c r="E284" s="50"/>
      <c r="F284" s="50"/>
      <c r="G284" s="50"/>
      <c r="H284" s="53">
        <f t="shared" si="242"/>
        <v>0</v>
      </c>
      <c r="I284" s="48">
        <f t="shared" si="243"/>
        <v>0</v>
      </c>
      <c r="J284" s="48"/>
      <c r="K284" s="53"/>
      <c r="L284" s="53"/>
      <c r="M284" s="53">
        <f t="shared" si="244"/>
        <v>0</v>
      </c>
      <c r="N284" s="53"/>
      <c r="O284" s="53"/>
      <c r="P284" s="53"/>
      <c r="Q284" s="53"/>
      <c r="R284" s="53">
        <f t="shared" si="245"/>
        <v>0</v>
      </c>
      <c r="S284" s="53"/>
      <c r="T284" s="53"/>
      <c r="U284" s="53"/>
      <c r="V284" s="53">
        <f t="shared" si="246"/>
        <v>0</v>
      </c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  <c r="AH284" s="53"/>
      <c r="AI284" s="53"/>
      <c r="AJ284" s="53"/>
      <c r="AK284" s="53"/>
      <c r="AL284" s="53"/>
      <c r="AM284" s="53"/>
      <c r="AN284" s="53"/>
      <c r="AO284" s="53"/>
      <c r="AP284" s="53"/>
      <c r="AQ284" s="47" t="e">
        <f t="shared" si="214"/>
        <v>#DIV/0!</v>
      </c>
    </row>
    <row r="285" spans="1:43" s="5" customFormat="1" hidden="1">
      <c r="A285" s="3" t="s">
        <v>6</v>
      </c>
      <c r="B285" s="50"/>
      <c r="C285" s="50"/>
      <c r="D285" s="51"/>
      <c r="E285" s="50"/>
      <c r="F285" s="50"/>
      <c r="G285" s="50"/>
      <c r="H285" s="53">
        <f t="shared" si="242"/>
        <v>0</v>
      </c>
      <c r="I285" s="48">
        <f t="shared" si="243"/>
        <v>0</v>
      </c>
      <c r="J285" s="48"/>
      <c r="K285" s="53"/>
      <c r="L285" s="53"/>
      <c r="M285" s="53">
        <f t="shared" si="244"/>
        <v>0</v>
      </c>
      <c r="N285" s="53"/>
      <c r="O285" s="53"/>
      <c r="P285" s="53"/>
      <c r="Q285" s="53"/>
      <c r="R285" s="53">
        <f t="shared" si="245"/>
        <v>0</v>
      </c>
      <c r="S285" s="53"/>
      <c r="T285" s="53"/>
      <c r="U285" s="53"/>
      <c r="V285" s="53">
        <f t="shared" si="246"/>
        <v>0</v>
      </c>
      <c r="W285" s="53"/>
      <c r="X285" s="53"/>
      <c r="Y285" s="53"/>
      <c r="Z285" s="53"/>
      <c r="AA285" s="53"/>
      <c r="AB285" s="53"/>
      <c r="AC285" s="53"/>
      <c r="AD285" s="53"/>
      <c r="AE285" s="54"/>
      <c r="AF285" s="53"/>
      <c r="AG285" s="53"/>
      <c r="AH285" s="53"/>
      <c r="AI285" s="53"/>
      <c r="AJ285" s="53"/>
      <c r="AK285" s="53"/>
      <c r="AL285" s="53"/>
      <c r="AM285" s="53"/>
      <c r="AN285" s="53"/>
      <c r="AO285" s="53"/>
      <c r="AP285" s="53"/>
      <c r="AQ285" s="47" t="e">
        <f t="shared" si="214"/>
        <v>#DIV/0!</v>
      </c>
    </row>
    <row r="286" spans="1:43" s="5" customFormat="1" hidden="1">
      <c r="A286" s="3" t="s">
        <v>5</v>
      </c>
      <c r="B286" s="50"/>
      <c r="C286" s="50"/>
      <c r="D286" s="51"/>
      <c r="E286" s="50"/>
      <c r="F286" s="50"/>
      <c r="G286" s="50"/>
      <c r="H286" s="53">
        <f t="shared" si="242"/>
        <v>0</v>
      </c>
      <c r="I286" s="48">
        <f t="shared" si="243"/>
        <v>0</v>
      </c>
      <c r="J286" s="48"/>
      <c r="K286" s="53"/>
      <c r="L286" s="53"/>
      <c r="M286" s="53">
        <f t="shared" si="244"/>
        <v>0</v>
      </c>
      <c r="N286" s="53"/>
      <c r="O286" s="53"/>
      <c r="P286" s="53"/>
      <c r="Q286" s="53"/>
      <c r="R286" s="53">
        <f t="shared" si="245"/>
        <v>0</v>
      </c>
      <c r="S286" s="53"/>
      <c r="T286" s="53"/>
      <c r="U286" s="53"/>
      <c r="V286" s="53">
        <f t="shared" si="246"/>
        <v>0</v>
      </c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  <c r="AH286" s="53"/>
      <c r="AI286" s="53"/>
      <c r="AJ286" s="53"/>
      <c r="AK286" s="53"/>
      <c r="AL286" s="53"/>
      <c r="AM286" s="53"/>
      <c r="AN286" s="53"/>
      <c r="AO286" s="53"/>
      <c r="AP286" s="53"/>
      <c r="AQ286" s="47" t="e">
        <f t="shared" si="214"/>
        <v>#DIV/0!</v>
      </c>
    </row>
    <row r="287" spans="1:43" s="5" customFormat="1" hidden="1">
      <c r="A287" s="3" t="s">
        <v>4</v>
      </c>
      <c r="B287" s="50"/>
      <c r="C287" s="50"/>
      <c r="D287" s="51"/>
      <c r="E287" s="50"/>
      <c r="F287" s="50"/>
      <c r="G287" s="50"/>
      <c r="H287" s="53">
        <f t="shared" si="242"/>
        <v>0</v>
      </c>
      <c r="I287" s="48">
        <f t="shared" si="243"/>
        <v>0</v>
      </c>
      <c r="J287" s="48"/>
      <c r="K287" s="53"/>
      <c r="L287" s="53"/>
      <c r="M287" s="53">
        <f t="shared" si="244"/>
        <v>0</v>
      </c>
      <c r="N287" s="53"/>
      <c r="O287" s="53"/>
      <c r="P287" s="53"/>
      <c r="Q287" s="53"/>
      <c r="R287" s="53">
        <f t="shared" si="245"/>
        <v>0</v>
      </c>
      <c r="S287" s="53"/>
      <c r="T287" s="53"/>
      <c r="U287" s="53"/>
      <c r="V287" s="53">
        <f t="shared" si="246"/>
        <v>0</v>
      </c>
      <c r="W287" s="53"/>
      <c r="X287" s="53"/>
      <c r="Y287" s="53"/>
      <c r="Z287" s="53"/>
      <c r="AA287" s="53"/>
      <c r="AB287" s="53"/>
      <c r="AC287" s="53"/>
      <c r="AD287" s="53"/>
      <c r="AE287" s="54"/>
      <c r="AF287" s="53"/>
      <c r="AG287" s="53"/>
      <c r="AH287" s="53"/>
      <c r="AI287" s="53"/>
      <c r="AJ287" s="53"/>
      <c r="AK287" s="53"/>
      <c r="AL287" s="53"/>
      <c r="AM287" s="53"/>
      <c r="AN287" s="53"/>
      <c r="AO287" s="53"/>
      <c r="AP287" s="53"/>
      <c r="AQ287" s="47" t="e">
        <f t="shared" si="214"/>
        <v>#DIV/0!</v>
      </c>
    </row>
    <row r="288" spans="1:43" s="5" customFormat="1" hidden="1">
      <c r="A288" s="3" t="s">
        <v>3</v>
      </c>
      <c r="B288" s="50"/>
      <c r="C288" s="50"/>
      <c r="D288" s="51"/>
      <c r="E288" s="50"/>
      <c r="F288" s="50"/>
      <c r="G288" s="50"/>
      <c r="H288" s="53">
        <f t="shared" si="242"/>
        <v>0</v>
      </c>
      <c r="I288" s="48">
        <f t="shared" si="243"/>
        <v>0</v>
      </c>
      <c r="J288" s="48"/>
      <c r="K288" s="53"/>
      <c r="L288" s="53"/>
      <c r="M288" s="53">
        <f t="shared" si="244"/>
        <v>0</v>
      </c>
      <c r="N288" s="53"/>
      <c r="O288" s="53"/>
      <c r="P288" s="53"/>
      <c r="Q288" s="53"/>
      <c r="R288" s="53">
        <f t="shared" si="245"/>
        <v>0</v>
      </c>
      <c r="S288" s="53"/>
      <c r="T288" s="53"/>
      <c r="U288" s="53"/>
      <c r="V288" s="53">
        <f t="shared" si="246"/>
        <v>0</v>
      </c>
      <c r="W288" s="53"/>
      <c r="X288" s="53"/>
      <c r="Y288" s="53"/>
      <c r="Z288" s="53"/>
      <c r="AA288" s="53"/>
      <c r="AB288" s="53"/>
      <c r="AC288" s="53"/>
      <c r="AD288" s="53"/>
      <c r="AE288" s="54"/>
      <c r="AF288" s="53"/>
      <c r="AG288" s="53"/>
      <c r="AH288" s="53"/>
      <c r="AI288" s="53"/>
      <c r="AJ288" s="53"/>
      <c r="AK288" s="53"/>
      <c r="AL288" s="53"/>
      <c r="AM288" s="53"/>
      <c r="AN288" s="53"/>
      <c r="AO288" s="53"/>
      <c r="AP288" s="53"/>
      <c r="AQ288" s="47" t="e">
        <f t="shared" si="214"/>
        <v>#DIV/0!</v>
      </c>
    </row>
    <row r="289" spans="1:51" s="5" customFormat="1" hidden="1">
      <c r="A289" s="3" t="s">
        <v>2</v>
      </c>
      <c r="B289" s="50"/>
      <c r="C289" s="50"/>
      <c r="D289" s="51"/>
      <c r="E289" s="50"/>
      <c r="F289" s="50"/>
      <c r="G289" s="50"/>
      <c r="H289" s="53">
        <f t="shared" si="242"/>
        <v>0</v>
      </c>
      <c r="I289" s="48">
        <f t="shared" si="243"/>
        <v>0</v>
      </c>
      <c r="J289" s="48"/>
      <c r="K289" s="53"/>
      <c r="L289" s="53"/>
      <c r="M289" s="53">
        <f t="shared" si="244"/>
        <v>0</v>
      </c>
      <c r="N289" s="53"/>
      <c r="O289" s="53"/>
      <c r="P289" s="53"/>
      <c r="Q289" s="53"/>
      <c r="R289" s="53">
        <f t="shared" si="245"/>
        <v>0</v>
      </c>
      <c r="S289" s="53"/>
      <c r="T289" s="53"/>
      <c r="U289" s="53"/>
      <c r="V289" s="53">
        <f t="shared" si="246"/>
        <v>0</v>
      </c>
      <c r="W289" s="53"/>
      <c r="X289" s="53"/>
      <c r="Y289" s="53"/>
      <c r="Z289" s="53"/>
      <c r="AA289" s="53"/>
      <c r="AB289" s="53"/>
      <c r="AC289" s="53"/>
      <c r="AD289" s="53"/>
      <c r="AE289" s="54"/>
      <c r="AF289" s="53"/>
      <c r="AG289" s="53"/>
      <c r="AH289" s="53"/>
      <c r="AI289" s="53"/>
      <c r="AJ289" s="53"/>
      <c r="AK289" s="53"/>
      <c r="AL289" s="53"/>
      <c r="AM289" s="53"/>
      <c r="AN289" s="53"/>
      <c r="AO289" s="53"/>
      <c r="AP289" s="53"/>
      <c r="AQ289" s="47" t="e">
        <f t="shared" si="214"/>
        <v>#DIV/0!</v>
      </c>
    </row>
    <row r="290" spans="1:51" s="5" customFormat="1" hidden="1">
      <c r="A290" s="14" t="s">
        <v>1</v>
      </c>
      <c r="B290" s="45">
        <f>SUM(B291:B292)</f>
        <v>0</v>
      </c>
      <c r="C290" s="45">
        <f t="shared" ref="C290:G290" si="247">SUM(C291:C292)</f>
        <v>0</v>
      </c>
      <c r="D290" s="45">
        <f t="shared" si="247"/>
        <v>0</v>
      </c>
      <c r="E290" s="45">
        <f t="shared" si="247"/>
        <v>0</v>
      </c>
      <c r="F290" s="45">
        <f t="shared" si="247"/>
        <v>0</v>
      </c>
      <c r="G290" s="45">
        <f t="shared" si="247"/>
        <v>0</v>
      </c>
      <c r="H290" s="48">
        <f t="shared" ref="H290:J290" si="248">SUM(H291:H297)</f>
        <v>0</v>
      </c>
      <c r="I290" s="48">
        <f t="shared" si="248"/>
        <v>0</v>
      </c>
      <c r="J290" s="48">
        <f t="shared" si="248"/>
        <v>0</v>
      </c>
      <c r="K290" s="48">
        <f t="shared" ref="K290:AP290" si="249">SUM(K291:K297)</f>
        <v>0</v>
      </c>
      <c r="L290" s="48">
        <f t="shared" si="249"/>
        <v>0</v>
      </c>
      <c r="M290" s="48">
        <f t="shared" si="249"/>
        <v>0</v>
      </c>
      <c r="N290" s="48">
        <f t="shared" si="249"/>
        <v>0</v>
      </c>
      <c r="O290" s="48">
        <f t="shared" si="249"/>
        <v>0</v>
      </c>
      <c r="P290" s="48">
        <f t="shared" si="249"/>
        <v>0</v>
      </c>
      <c r="Q290" s="48">
        <f t="shared" si="249"/>
        <v>0</v>
      </c>
      <c r="R290" s="48">
        <f t="shared" si="249"/>
        <v>0</v>
      </c>
      <c r="S290" s="48">
        <f t="shared" si="249"/>
        <v>0</v>
      </c>
      <c r="T290" s="48">
        <f t="shared" si="249"/>
        <v>0</v>
      </c>
      <c r="U290" s="48">
        <f t="shared" si="249"/>
        <v>0</v>
      </c>
      <c r="V290" s="48">
        <f t="shared" si="249"/>
        <v>0</v>
      </c>
      <c r="W290" s="48">
        <f t="shared" si="249"/>
        <v>0</v>
      </c>
      <c r="X290" s="48">
        <f t="shared" si="249"/>
        <v>0</v>
      </c>
      <c r="Y290" s="48">
        <f t="shared" si="249"/>
        <v>0</v>
      </c>
      <c r="Z290" s="48">
        <f t="shared" si="249"/>
        <v>0</v>
      </c>
      <c r="AA290" s="48">
        <f t="shared" si="249"/>
        <v>0</v>
      </c>
      <c r="AB290" s="48">
        <f t="shared" si="249"/>
        <v>0</v>
      </c>
      <c r="AC290" s="48">
        <f t="shared" si="249"/>
        <v>0</v>
      </c>
      <c r="AD290" s="48">
        <f t="shared" si="249"/>
        <v>0</v>
      </c>
      <c r="AE290" s="48">
        <f t="shared" si="249"/>
        <v>0</v>
      </c>
      <c r="AF290" s="48">
        <f t="shared" si="249"/>
        <v>0</v>
      </c>
      <c r="AG290" s="48">
        <f t="shared" si="249"/>
        <v>0</v>
      </c>
      <c r="AH290" s="48">
        <f t="shared" si="249"/>
        <v>0</v>
      </c>
      <c r="AI290" s="48">
        <f t="shared" si="249"/>
        <v>0</v>
      </c>
      <c r="AJ290" s="48">
        <f t="shared" si="249"/>
        <v>0</v>
      </c>
      <c r="AK290" s="48">
        <f t="shared" si="249"/>
        <v>0</v>
      </c>
      <c r="AL290" s="48">
        <f t="shared" si="249"/>
        <v>0</v>
      </c>
      <c r="AM290" s="48">
        <f t="shared" si="249"/>
        <v>0</v>
      </c>
      <c r="AN290" s="48">
        <f t="shared" si="249"/>
        <v>0</v>
      </c>
      <c r="AO290" s="48">
        <f t="shared" si="249"/>
        <v>0</v>
      </c>
      <c r="AP290" s="48">
        <f t="shared" si="249"/>
        <v>0</v>
      </c>
      <c r="AQ290" s="47" t="e">
        <f t="shared" si="214"/>
        <v>#DIV/0!</v>
      </c>
    </row>
    <row r="291" spans="1:51" s="5" customFormat="1" hidden="1">
      <c r="A291" s="3" t="s">
        <v>0</v>
      </c>
      <c r="B291" s="45"/>
      <c r="C291" s="55"/>
      <c r="D291" s="56"/>
      <c r="E291" s="55"/>
      <c r="F291" s="55"/>
      <c r="G291" s="55"/>
      <c r="H291" s="53">
        <f t="shared" ref="H291:H297" si="250">I291+J291+AP291</f>
        <v>0</v>
      </c>
      <c r="I291" s="48"/>
      <c r="J291" s="48">
        <f>L291+M291+R291+V291+Z291+AA291+AB291+AC291+AD291+AE291+AF291+AG291+AH291+AI291+AJ291+AK291+AL291+AM291+AN291+AO291</f>
        <v>0</v>
      </c>
      <c r="K291" s="62"/>
      <c r="L291" s="62"/>
      <c r="M291" s="53">
        <f t="shared" ref="M291:M297" si="251">N291+O291+P291+Q291</f>
        <v>0</v>
      </c>
      <c r="N291" s="62"/>
      <c r="O291" s="62"/>
      <c r="P291" s="62"/>
      <c r="Q291" s="62"/>
      <c r="R291" s="53">
        <f t="shared" ref="R291:R297" si="252">SUM(S291:U291)</f>
        <v>0</v>
      </c>
      <c r="S291" s="62"/>
      <c r="T291" s="62"/>
      <c r="U291" s="62"/>
      <c r="V291" s="53">
        <f t="shared" ref="V291:V297" si="253">SUM(W291:Y291)</f>
        <v>0</v>
      </c>
      <c r="W291" s="62"/>
      <c r="X291" s="62"/>
      <c r="Y291" s="62"/>
      <c r="Z291" s="62"/>
      <c r="AA291" s="62"/>
      <c r="AB291" s="62"/>
      <c r="AC291" s="62"/>
      <c r="AD291" s="62"/>
      <c r="AE291" s="62"/>
      <c r="AF291" s="62"/>
      <c r="AG291" s="62"/>
      <c r="AH291" s="62"/>
      <c r="AI291" s="62"/>
      <c r="AJ291" s="62"/>
      <c r="AK291" s="62"/>
      <c r="AL291" s="62"/>
      <c r="AM291" s="62"/>
      <c r="AN291" s="62"/>
      <c r="AO291" s="62"/>
      <c r="AP291" s="62"/>
      <c r="AQ291" s="47" t="e">
        <f t="shared" si="214"/>
        <v>#DIV/0!</v>
      </c>
    </row>
    <row r="292" spans="1:51" s="5" customFormat="1" hidden="1">
      <c r="A292" s="3" t="s">
        <v>100</v>
      </c>
      <c r="B292" s="45"/>
      <c r="C292" s="47"/>
      <c r="D292" s="46"/>
      <c r="E292" s="45"/>
      <c r="F292" s="47"/>
      <c r="G292" s="55"/>
      <c r="H292" s="53">
        <f t="shared" si="250"/>
        <v>0</v>
      </c>
      <c r="I292" s="48"/>
      <c r="J292" s="48">
        <f>L292+M292+R292+V292+Z292+AA292+AB292+AC292+AD292+AE292+AF292+AG292+AH292+AI292+AJ292+AK292+AL292+AM292+AN292+AO292</f>
        <v>0</v>
      </c>
      <c r="K292" s="62"/>
      <c r="L292" s="62"/>
      <c r="M292" s="53">
        <f t="shared" si="251"/>
        <v>0</v>
      </c>
      <c r="N292" s="62"/>
      <c r="O292" s="62"/>
      <c r="P292" s="62"/>
      <c r="Q292" s="62"/>
      <c r="R292" s="53">
        <f t="shared" si="252"/>
        <v>0</v>
      </c>
      <c r="S292" s="62"/>
      <c r="T292" s="48"/>
      <c r="U292" s="48"/>
      <c r="V292" s="53">
        <f t="shared" si="253"/>
        <v>0</v>
      </c>
      <c r="W292" s="62"/>
      <c r="X292" s="62"/>
      <c r="Y292" s="62"/>
      <c r="Z292" s="48"/>
      <c r="AA292" s="48"/>
      <c r="AB292" s="62"/>
      <c r="AC292" s="62"/>
      <c r="AD292" s="62"/>
      <c r="AE292" s="62"/>
      <c r="AF292" s="62"/>
      <c r="AG292" s="62"/>
      <c r="AH292" s="62"/>
      <c r="AI292" s="62"/>
      <c r="AJ292" s="62"/>
      <c r="AK292" s="62"/>
      <c r="AL292" s="62"/>
      <c r="AM292" s="62"/>
      <c r="AN292" s="62"/>
      <c r="AO292" s="62"/>
      <c r="AP292" s="62"/>
      <c r="AQ292" s="47" t="e">
        <f t="shared" si="214"/>
        <v>#DIV/0!</v>
      </c>
    </row>
    <row r="293" spans="1:51" s="5" customFormat="1" hidden="1">
      <c r="A293" s="3"/>
      <c r="B293" s="55"/>
      <c r="C293" s="55"/>
      <c r="D293" s="56"/>
      <c r="E293" s="55"/>
      <c r="F293" s="55"/>
      <c r="G293" s="55"/>
      <c r="H293" s="53">
        <f t="shared" si="250"/>
        <v>0</v>
      </c>
      <c r="I293" s="48">
        <f>K293+M293+R293+V293+Z293+AA293+AB293+AC293+AD293+AE293+AF293+AG293+AH293+AI293+AJ293+AK293+AL293+AM293+AN293+AO293</f>
        <v>0</v>
      </c>
      <c r="J293" s="48"/>
      <c r="K293" s="62"/>
      <c r="L293" s="62"/>
      <c r="M293" s="53">
        <f t="shared" si="251"/>
        <v>0</v>
      </c>
      <c r="N293" s="62"/>
      <c r="O293" s="62"/>
      <c r="P293" s="62"/>
      <c r="Q293" s="62"/>
      <c r="R293" s="53">
        <f t="shared" si="252"/>
        <v>0</v>
      </c>
      <c r="S293" s="62"/>
      <c r="T293" s="62"/>
      <c r="U293" s="62"/>
      <c r="V293" s="53">
        <f t="shared" si="253"/>
        <v>0</v>
      </c>
      <c r="W293" s="62"/>
      <c r="X293" s="62"/>
      <c r="Y293" s="62"/>
      <c r="Z293" s="62"/>
      <c r="AA293" s="62"/>
      <c r="AB293" s="62"/>
      <c r="AC293" s="62"/>
      <c r="AD293" s="62"/>
      <c r="AE293" s="62"/>
      <c r="AF293" s="62"/>
      <c r="AG293" s="62"/>
      <c r="AH293" s="62"/>
      <c r="AI293" s="62"/>
      <c r="AJ293" s="62"/>
      <c r="AK293" s="62"/>
      <c r="AL293" s="62"/>
      <c r="AM293" s="62"/>
      <c r="AN293" s="62"/>
      <c r="AO293" s="62"/>
      <c r="AP293" s="62"/>
      <c r="AQ293" s="47" t="e">
        <f t="shared" si="214"/>
        <v>#DIV/0!</v>
      </c>
    </row>
    <row r="294" spans="1:51" s="5" customFormat="1" hidden="1">
      <c r="A294" s="3"/>
      <c r="B294" s="55"/>
      <c r="C294" s="55"/>
      <c r="D294" s="56"/>
      <c r="E294" s="55"/>
      <c r="F294" s="55"/>
      <c r="G294" s="55"/>
      <c r="H294" s="53">
        <f t="shared" si="250"/>
        <v>0</v>
      </c>
      <c r="I294" s="48">
        <f>K294+M294+R294+V294+Z294+AA294+AB294+AC294+AD294+AE294+AF294+AG294+AH294+AI294+AJ294+AK294+AL294+AM294+AN294+AO294</f>
        <v>0</v>
      </c>
      <c r="J294" s="48"/>
      <c r="K294" s="62"/>
      <c r="L294" s="62"/>
      <c r="M294" s="53">
        <f t="shared" si="251"/>
        <v>0</v>
      </c>
      <c r="N294" s="62"/>
      <c r="O294" s="62"/>
      <c r="P294" s="62"/>
      <c r="Q294" s="62"/>
      <c r="R294" s="53">
        <f t="shared" si="252"/>
        <v>0</v>
      </c>
      <c r="S294" s="62"/>
      <c r="T294" s="62"/>
      <c r="U294" s="62"/>
      <c r="V294" s="53">
        <f t="shared" si="253"/>
        <v>0</v>
      </c>
      <c r="W294" s="62"/>
      <c r="X294" s="62"/>
      <c r="Y294" s="62"/>
      <c r="Z294" s="62"/>
      <c r="AA294" s="62"/>
      <c r="AB294" s="62"/>
      <c r="AC294" s="62"/>
      <c r="AD294" s="62"/>
      <c r="AE294" s="62"/>
      <c r="AF294" s="62"/>
      <c r="AG294" s="62"/>
      <c r="AH294" s="62"/>
      <c r="AI294" s="62"/>
      <c r="AJ294" s="62"/>
      <c r="AK294" s="62"/>
      <c r="AL294" s="62"/>
      <c r="AM294" s="62"/>
      <c r="AN294" s="62"/>
      <c r="AO294" s="62"/>
      <c r="AP294" s="62"/>
      <c r="AQ294" s="47" t="e">
        <f t="shared" si="214"/>
        <v>#DIV/0!</v>
      </c>
    </row>
    <row r="295" spans="1:51" s="5" customFormat="1" hidden="1">
      <c r="A295" s="3"/>
      <c r="B295" s="55"/>
      <c r="C295" s="55"/>
      <c r="D295" s="56"/>
      <c r="E295" s="55"/>
      <c r="F295" s="55"/>
      <c r="G295" s="55"/>
      <c r="H295" s="53">
        <f t="shared" si="250"/>
        <v>0</v>
      </c>
      <c r="I295" s="48">
        <f>K295+M295+R295+V295+Z295+AA295+AB295+AC295+AD295+AE295+AF295+AG295+AH295+AI295+AJ295+AK295+AL295+AM295+AN295+AO295</f>
        <v>0</v>
      </c>
      <c r="J295" s="48"/>
      <c r="K295" s="62"/>
      <c r="L295" s="62"/>
      <c r="M295" s="53">
        <f t="shared" si="251"/>
        <v>0</v>
      </c>
      <c r="N295" s="62"/>
      <c r="O295" s="62"/>
      <c r="P295" s="62"/>
      <c r="Q295" s="62"/>
      <c r="R295" s="53">
        <f t="shared" si="252"/>
        <v>0</v>
      </c>
      <c r="S295" s="62"/>
      <c r="T295" s="62"/>
      <c r="U295" s="62"/>
      <c r="V295" s="53">
        <f t="shared" si="253"/>
        <v>0</v>
      </c>
      <c r="W295" s="62"/>
      <c r="X295" s="62"/>
      <c r="Y295" s="62"/>
      <c r="Z295" s="62"/>
      <c r="AA295" s="62"/>
      <c r="AB295" s="62"/>
      <c r="AC295" s="62"/>
      <c r="AD295" s="62"/>
      <c r="AE295" s="62"/>
      <c r="AF295" s="62"/>
      <c r="AG295" s="62"/>
      <c r="AH295" s="62"/>
      <c r="AI295" s="62"/>
      <c r="AJ295" s="62"/>
      <c r="AK295" s="62"/>
      <c r="AL295" s="62"/>
      <c r="AM295" s="62"/>
      <c r="AN295" s="62"/>
      <c r="AO295" s="62"/>
      <c r="AP295" s="62"/>
      <c r="AQ295" s="47" t="e">
        <f t="shared" si="214"/>
        <v>#DIV/0!</v>
      </c>
    </row>
    <row r="296" spans="1:51" s="5" customFormat="1" hidden="1">
      <c r="A296" s="3"/>
      <c r="B296" s="55"/>
      <c r="C296" s="55"/>
      <c r="D296" s="56"/>
      <c r="E296" s="55"/>
      <c r="F296" s="55"/>
      <c r="G296" s="55"/>
      <c r="H296" s="53">
        <f t="shared" si="250"/>
        <v>0</v>
      </c>
      <c r="I296" s="48">
        <f>K296+M296+R296+V296+Z296+AA296+AB296+AC296+AD296+AE296+AF296+AG296+AH296+AI296+AJ296+AK296+AL296+AM296+AN296+AO296</f>
        <v>0</v>
      </c>
      <c r="J296" s="48"/>
      <c r="K296" s="62"/>
      <c r="L296" s="62"/>
      <c r="M296" s="53">
        <f t="shared" si="251"/>
        <v>0</v>
      </c>
      <c r="N296" s="62"/>
      <c r="O296" s="62"/>
      <c r="P296" s="62"/>
      <c r="Q296" s="62"/>
      <c r="R296" s="53">
        <f t="shared" si="252"/>
        <v>0</v>
      </c>
      <c r="S296" s="62"/>
      <c r="T296" s="62"/>
      <c r="U296" s="62"/>
      <c r="V296" s="53">
        <f t="shared" si="253"/>
        <v>0</v>
      </c>
      <c r="W296" s="62"/>
      <c r="X296" s="62"/>
      <c r="Y296" s="62"/>
      <c r="Z296" s="62"/>
      <c r="AA296" s="62"/>
      <c r="AB296" s="62"/>
      <c r="AC296" s="62"/>
      <c r="AD296" s="62"/>
      <c r="AE296" s="62"/>
      <c r="AF296" s="62"/>
      <c r="AG296" s="62"/>
      <c r="AH296" s="62"/>
      <c r="AI296" s="62"/>
      <c r="AJ296" s="62"/>
      <c r="AK296" s="62"/>
      <c r="AL296" s="62"/>
      <c r="AM296" s="62"/>
      <c r="AN296" s="62"/>
      <c r="AO296" s="62"/>
      <c r="AP296" s="62"/>
      <c r="AQ296" s="47" t="e">
        <f t="shared" si="214"/>
        <v>#DIV/0!</v>
      </c>
    </row>
    <row r="297" spans="1:51" s="5" customFormat="1" hidden="1">
      <c r="A297" s="3"/>
      <c r="B297" s="55"/>
      <c r="C297" s="55"/>
      <c r="D297" s="56"/>
      <c r="E297" s="55"/>
      <c r="F297" s="55"/>
      <c r="G297" s="55"/>
      <c r="H297" s="53">
        <f t="shared" si="250"/>
        <v>0</v>
      </c>
      <c r="I297" s="48">
        <f>K297+M297+R297+V297+Z297+AA297+AB297+AC297+AD297+AE297+AF297+AG297+AH297+AI297+AJ297+AK297+AL297+AM297+AN297+AO297</f>
        <v>0</v>
      </c>
      <c r="J297" s="48"/>
      <c r="K297" s="62"/>
      <c r="L297" s="62"/>
      <c r="M297" s="53">
        <f t="shared" si="251"/>
        <v>0</v>
      </c>
      <c r="N297" s="62"/>
      <c r="O297" s="62"/>
      <c r="P297" s="62"/>
      <c r="Q297" s="62"/>
      <c r="R297" s="53">
        <f t="shared" si="252"/>
        <v>0</v>
      </c>
      <c r="S297" s="62"/>
      <c r="T297" s="62"/>
      <c r="U297" s="62"/>
      <c r="V297" s="53">
        <f t="shared" si="253"/>
        <v>0</v>
      </c>
      <c r="W297" s="62"/>
      <c r="X297" s="62"/>
      <c r="Y297" s="62"/>
      <c r="Z297" s="62"/>
      <c r="AA297" s="62"/>
      <c r="AB297" s="62"/>
      <c r="AC297" s="62"/>
      <c r="AD297" s="62"/>
      <c r="AE297" s="62"/>
      <c r="AF297" s="62"/>
      <c r="AG297" s="62"/>
      <c r="AH297" s="62"/>
      <c r="AI297" s="62"/>
      <c r="AJ297" s="62"/>
      <c r="AK297" s="62"/>
      <c r="AL297" s="62"/>
      <c r="AM297" s="62"/>
      <c r="AN297" s="62"/>
      <c r="AO297" s="62"/>
      <c r="AP297" s="62"/>
      <c r="AQ297" s="47" t="e">
        <f t="shared" si="214"/>
        <v>#DIV/0!</v>
      </c>
    </row>
    <row r="298" spans="1:51" s="5" customFormat="1" hidden="1">
      <c r="A298" s="15"/>
      <c r="B298" s="55"/>
      <c r="C298" s="55"/>
      <c r="D298" s="56"/>
      <c r="E298" s="55"/>
      <c r="F298" s="55"/>
      <c r="G298" s="55"/>
      <c r="H298" s="53"/>
      <c r="I298" s="48"/>
      <c r="J298" s="48"/>
      <c r="K298" s="62"/>
      <c r="L298" s="62"/>
      <c r="M298" s="53"/>
      <c r="N298" s="62"/>
      <c r="O298" s="62"/>
      <c r="P298" s="62"/>
      <c r="Q298" s="62"/>
      <c r="R298" s="53"/>
      <c r="S298" s="62"/>
      <c r="T298" s="62"/>
      <c r="U298" s="62"/>
      <c r="V298" s="53"/>
      <c r="W298" s="62"/>
      <c r="X298" s="62"/>
      <c r="Y298" s="62"/>
      <c r="Z298" s="62"/>
      <c r="AA298" s="62"/>
      <c r="AB298" s="62"/>
      <c r="AC298" s="62"/>
      <c r="AD298" s="62"/>
      <c r="AE298" s="62"/>
      <c r="AF298" s="62"/>
      <c r="AG298" s="62"/>
      <c r="AH298" s="62"/>
      <c r="AI298" s="62"/>
      <c r="AJ298" s="62"/>
      <c r="AK298" s="62"/>
      <c r="AL298" s="62"/>
      <c r="AM298" s="62"/>
      <c r="AN298" s="62"/>
      <c r="AO298" s="62"/>
      <c r="AP298" s="62"/>
      <c r="AQ298" s="47"/>
    </row>
    <row r="299" spans="1:51" s="4" customFormat="1">
      <c r="A299" s="31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</row>
    <row r="300" spans="1:51">
      <c r="A300" s="2" t="s">
        <v>116</v>
      </c>
    </row>
  </sheetData>
  <mergeCells count="44">
    <mergeCell ref="AK1:AP1"/>
    <mergeCell ref="AN2:AP2"/>
    <mergeCell ref="K8:L8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AL8:AL9"/>
    <mergeCell ref="AN7:AO8"/>
    <mergeCell ref="AP6:AP7"/>
    <mergeCell ref="K6:AO6"/>
    <mergeCell ref="Z8:AA8"/>
    <mergeCell ref="AC8:AC9"/>
    <mergeCell ref="AD8:AD9"/>
    <mergeCell ref="AE8:AE9"/>
    <mergeCell ref="AF8:AF9"/>
    <mergeCell ref="AJ8:AJ9"/>
    <mergeCell ref="AK8:AK9"/>
    <mergeCell ref="AI7:AI9"/>
    <mergeCell ref="AQ1:AQ2"/>
    <mergeCell ref="AR25:AR27"/>
    <mergeCell ref="AQ6:AQ9"/>
    <mergeCell ref="A6:A9"/>
    <mergeCell ref="B6:B9"/>
    <mergeCell ref="C6:C9"/>
    <mergeCell ref="D6:D9"/>
    <mergeCell ref="E6:F8"/>
    <mergeCell ref="G6:G9"/>
    <mergeCell ref="H6:H9"/>
    <mergeCell ref="I6:J8"/>
    <mergeCell ref="K7:AB7"/>
    <mergeCell ref="AC7:AF7"/>
    <mergeCell ref="AH7:AH9"/>
    <mergeCell ref="AM8:AM9"/>
    <mergeCell ref="AG7:AG9"/>
  </mergeCells>
  <pageMargins left="0.11811023622047245" right="0" top="0.31496062992125984" bottom="0.23622047244094491" header="0.31496062992125984" footer="0.19685039370078741"/>
  <pageSetup paperSize="9" scale="53" fitToWidth="2" orientation="landscape" verticalDpi="180" r:id="rId1"/>
  <rowBreaks count="5" manualBreakCount="5">
    <brk id="54" max="42" man="1"/>
    <brk id="96" max="42" man="1"/>
    <brk id="142" max="42" man="1"/>
    <brk id="188" max="42" man="1"/>
    <brk id="232" max="4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СМИ</vt:lpstr>
      <vt:lpstr>СМИ!Область_печати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Гайнетдинова Гульшат Ришатовна</cp:lastModifiedBy>
  <cp:lastPrinted>2021-03-02T11:36:52Z</cp:lastPrinted>
  <dcterms:created xsi:type="dcterms:W3CDTF">2019-01-31T04:57:37Z</dcterms:created>
  <dcterms:modified xsi:type="dcterms:W3CDTF">2021-03-02T11:36:55Z</dcterms:modified>
</cp:coreProperties>
</file>