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8915" windowHeight="11205"/>
  </bookViews>
  <sheets>
    <sheet name="спорт" sheetId="4" r:id="rId1"/>
  </sheets>
  <definedNames>
    <definedName name="__xlnm.Print_Titles_1" localSheetId="0">спорт!$A:$A</definedName>
    <definedName name="__xlnm.Print_Titles_1">#REF!</definedName>
    <definedName name="_xlnm.Print_Titles" localSheetId="0">спорт!$A:$A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W31" i="4"/>
  <c r="L46"/>
  <c r="M46"/>
  <c r="M47"/>
  <c r="L47" s="1"/>
  <c r="L48"/>
  <c r="M48"/>
  <c r="M45"/>
  <c r="L45" s="1"/>
  <c r="M43"/>
  <c r="L43" s="1"/>
  <c r="M42"/>
  <c r="L42" s="1"/>
  <c r="H23"/>
  <c r="I23"/>
  <c r="J23"/>
  <c r="H24"/>
  <c r="I24"/>
  <c r="J24"/>
  <c r="H26"/>
  <c r="I26"/>
  <c r="I25" s="1"/>
  <c r="J26"/>
  <c r="H27"/>
  <c r="I27"/>
  <c r="J27"/>
  <c r="H28"/>
  <c r="I28"/>
  <c r="J28"/>
  <c r="H29"/>
  <c r="I29"/>
  <c r="J29"/>
  <c r="H44"/>
  <c r="H41" s="1"/>
  <c r="I44"/>
  <c r="J44"/>
  <c r="I41"/>
  <c r="J41"/>
  <c r="AD41"/>
  <c r="AE41"/>
  <c r="AF41"/>
  <c r="AG41"/>
  <c r="AH41"/>
  <c r="AI41"/>
  <c r="AD44"/>
  <c r="AE44"/>
  <c r="AF44"/>
  <c r="AG44"/>
  <c r="AH44"/>
  <c r="AI44"/>
  <c r="K35"/>
  <c r="AT14"/>
  <c r="AT15"/>
  <c r="AT17"/>
  <c r="AT18"/>
  <c r="AT19"/>
  <c r="AT20"/>
  <c r="AT21"/>
  <c r="AE14"/>
  <c r="AF14"/>
  <c r="AG14"/>
  <c r="AH14"/>
  <c r="AI14"/>
  <c r="AE15"/>
  <c r="AF15"/>
  <c r="AG15"/>
  <c r="AH15"/>
  <c r="AI15"/>
  <c r="AE17"/>
  <c r="AF17"/>
  <c r="AG17"/>
  <c r="AH17"/>
  <c r="AI17"/>
  <c r="AE18"/>
  <c r="AF18"/>
  <c r="AG18"/>
  <c r="AH18"/>
  <c r="AI18"/>
  <c r="AE19"/>
  <c r="AF19"/>
  <c r="AG19"/>
  <c r="AH19"/>
  <c r="AI19"/>
  <c r="AE20"/>
  <c r="AF20"/>
  <c r="AG20"/>
  <c r="AH20"/>
  <c r="AI20"/>
  <c r="AE21"/>
  <c r="AF21"/>
  <c r="AG21"/>
  <c r="AH21"/>
  <c r="AI21"/>
  <c r="AW118"/>
  <c r="AW119"/>
  <c r="B120"/>
  <c r="B117" s="1"/>
  <c r="C120"/>
  <c r="C117" s="1"/>
  <c r="D120"/>
  <c r="D117" s="1"/>
  <c r="E120"/>
  <c r="E117" s="1"/>
  <c r="F120"/>
  <c r="F117" s="1"/>
  <c r="G120"/>
  <c r="G117" s="1"/>
  <c r="K120"/>
  <c r="K117" s="1"/>
  <c r="L120"/>
  <c r="L117" s="1"/>
  <c r="M120"/>
  <c r="M117" s="1"/>
  <c r="N120"/>
  <c r="N117" s="1"/>
  <c r="O120"/>
  <c r="O117" s="1"/>
  <c r="P120"/>
  <c r="P117" s="1"/>
  <c r="Q120"/>
  <c r="Q117" s="1"/>
  <c r="R120"/>
  <c r="R117" s="1"/>
  <c r="S120"/>
  <c r="S117" s="1"/>
  <c r="T120"/>
  <c r="T117" s="1"/>
  <c r="U120"/>
  <c r="U117" s="1"/>
  <c r="V120"/>
  <c r="V117" s="1"/>
  <c r="W120"/>
  <c r="W117" s="1"/>
  <c r="X120"/>
  <c r="X117" s="1"/>
  <c r="Y120"/>
  <c r="Y117" s="1"/>
  <c r="Z120"/>
  <c r="Z117" s="1"/>
  <c r="AA120"/>
  <c r="AA117" s="1"/>
  <c r="AB120"/>
  <c r="AB117" s="1"/>
  <c r="AC120"/>
  <c r="AC117" s="1"/>
  <c r="AJ120"/>
  <c r="AJ117" s="1"/>
  <c r="AK120"/>
  <c r="AK117" s="1"/>
  <c r="AL120"/>
  <c r="AL117" s="1"/>
  <c r="AM120"/>
  <c r="AM117" s="1"/>
  <c r="AN120"/>
  <c r="AN117" s="1"/>
  <c r="AO120"/>
  <c r="AO117" s="1"/>
  <c r="AP120"/>
  <c r="AP117" s="1"/>
  <c r="AQ120"/>
  <c r="AQ117" s="1"/>
  <c r="AR120"/>
  <c r="AR117" s="1"/>
  <c r="AS120"/>
  <c r="AS117" s="1"/>
  <c r="AU120"/>
  <c r="AU117" s="1"/>
  <c r="AV120"/>
  <c r="AV117" s="1"/>
  <c r="AW121"/>
  <c r="AW122"/>
  <c r="AW123"/>
  <c r="AW124"/>
  <c r="K12"/>
  <c r="H14"/>
  <c r="I14"/>
  <c r="J14"/>
  <c r="H15"/>
  <c r="I15"/>
  <c r="J15"/>
  <c r="H17"/>
  <c r="I17"/>
  <c r="J17"/>
  <c r="H18"/>
  <c r="I18"/>
  <c r="J18"/>
  <c r="H19"/>
  <c r="I19"/>
  <c r="J19"/>
  <c r="H20"/>
  <c r="I20"/>
  <c r="J20"/>
  <c r="H21"/>
  <c r="I21"/>
  <c r="J21"/>
  <c r="AD249"/>
  <c r="X249"/>
  <c r="T249"/>
  <c r="AD248"/>
  <c r="X248"/>
  <c r="T248"/>
  <c r="AD247"/>
  <c r="X247"/>
  <c r="T247"/>
  <c r="AD246"/>
  <c r="X246"/>
  <c r="T246"/>
  <c r="AD245"/>
  <c r="X245"/>
  <c r="T245"/>
  <c r="AV244"/>
  <c r="AV241" s="1"/>
  <c r="AU244"/>
  <c r="AU241" s="1"/>
  <c r="AT244"/>
  <c r="AT241" s="1"/>
  <c r="AT240" s="1"/>
  <c r="AS244"/>
  <c r="AS241" s="1"/>
  <c r="AR244"/>
  <c r="AR241" s="1"/>
  <c r="AQ244"/>
  <c r="AQ241" s="1"/>
  <c r="AP244"/>
  <c r="AP241" s="1"/>
  <c r="AO244"/>
  <c r="AO241" s="1"/>
  <c r="AN244"/>
  <c r="AN241" s="1"/>
  <c r="AM244"/>
  <c r="AM241" s="1"/>
  <c r="AL244"/>
  <c r="AL241" s="1"/>
  <c r="AK244"/>
  <c r="AK241" s="1"/>
  <c r="AJ244"/>
  <c r="AJ241" s="1"/>
  <c r="AI244"/>
  <c r="AI241" s="1"/>
  <c r="AI240" s="1"/>
  <c r="AH244"/>
  <c r="AH241" s="1"/>
  <c r="AH240" s="1"/>
  <c r="AG244"/>
  <c r="AG241" s="1"/>
  <c r="AG240" s="1"/>
  <c r="AF244"/>
  <c r="AE244"/>
  <c r="AE241" s="1"/>
  <c r="AE240" s="1"/>
  <c r="AC244"/>
  <c r="AC241" s="1"/>
  <c r="AB244"/>
  <c r="AB241" s="1"/>
  <c r="AA244"/>
  <c r="AA241" s="1"/>
  <c r="Z244"/>
  <c r="Y244"/>
  <c r="Y241" s="1"/>
  <c r="W244"/>
  <c r="W241" s="1"/>
  <c r="V244"/>
  <c r="V241" s="1"/>
  <c r="U244"/>
  <c r="U241" s="1"/>
  <c r="S244"/>
  <c r="S241" s="1"/>
  <c r="R244"/>
  <c r="R241" s="1"/>
  <c r="Q244"/>
  <c r="Q241" s="1"/>
  <c r="P244"/>
  <c r="P241" s="1"/>
  <c r="O244"/>
  <c r="O241" s="1"/>
  <c r="N244"/>
  <c r="N241" s="1"/>
  <c r="K244"/>
  <c r="K241" s="1"/>
  <c r="J244"/>
  <c r="J241" s="1"/>
  <c r="J240" s="1"/>
  <c r="I244"/>
  <c r="I241" s="1"/>
  <c r="I240" s="1"/>
  <c r="H244"/>
  <c r="H241" s="1"/>
  <c r="H240" s="1"/>
  <c r="G244"/>
  <c r="G241" s="1"/>
  <c r="F244"/>
  <c r="F241" s="1"/>
  <c r="E244"/>
  <c r="E241" s="1"/>
  <c r="D244"/>
  <c r="D241" s="1"/>
  <c r="C244"/>
  <c r="C241" s="1"/>
  <c r="B244"/>
  <c r="B241" s="1"/>
  <c r="AD243"/>
  <c r="X243"/>
  <c r="T243"/>
  <c r="AD242"/>
  <c r="X242"/>
  <c r="T242"/>
  <c r="AF241"/>
  <c r="AF240" s="1"/>
  <c r="Z241"/>
  <c r="AD230"/>
  <c r="X230"/>
  <c r="T230"/>
  <c r="AD229"/>
  <c r="X229"/>
  <c r="T229"/>
  <c r="AD228"/>
  <c r="X228"/>
  <c r="T228"/>
  <c r="AD227"/>
  <c r="X227"/>
  <c r="T227"/>
  <c r="AD226"/>
  <c r="X226"/>
  <c r="T226"/>
  <c r="AV225"/>
  <c r="AV222" s="1"/>
  <c r="AU225"/>
  <c r="AU222" s="1"/>
  <c r="AT225"/>
  <c r="AT222" s="1"/>
  <c r="AT221" s="1"/>
  <c r="AS225"/>
  <c r="AS222" s="1"/>
  <c r="AR225"/>
  <c r="AR222" s="1"/>
  <c r="AQ225"/>
  <c r="AQ222" s="1"/>
  <c r="AP225"/>
  <c r="AP222" s="1"/>
  <c r="AO225"/>
  <c r="AO222" s="1"/>
  <c r="AN225"/>
  <c r="AN222" s="1"/>
  <c r="AM225"/>
  <c r="AM222" s="1"/>
  <c r="AL225"/>
  <c r="AL222" s="1"/>
  <c r="AK225"/>
  <c r="AK222" s="1"/>
  <c r="AJ225"/>
  <c r="AJ222" s="1"/>
  <c r="AI225"/>
  <c r="AI222" s="1"/>
  <c r="AI221" s="1"/>
  <c r="AH225"/>
  <c r="AH222" s="1"/>
  <c r="AH221" s="1"/>
  <c r="AG225"/>
  <c r="AG222" s="1"/>
  <c r="AG221" s="1"/>
  <c r="AF225"/>
  <c r="AF222" s="1"/>
  <c r="AF221" s="1"/>
  <c r="AE225"/>
  <c r="AE222" s="1"/>
  <c r="AE221" s="1"/>
  <c r="AC225"/>
  <c r="AC222" s="1"/>
  <c r="AB225"/>
  <c r="AB222" s="1"/>
  <c r="AA225"/>
  <c r="AA222" s="1"/>
  <c r="Z225"/>
  <c r="Z222" s="1"/>
  <c r="Y225"/>
  <c r="Y222" s="1"/>
  <c r="W225"/>
  <c r="W222" s="1"/>
  <c r="V225"/>
  <c r="V222" s="1"/>
  <c r="U225"/>
  <c r="U222" s="1"/>
  <c r="S225"/>
  <c r="S222" s="1"/>
  <c r="R225"/>
  <c r="R222" s="1"/>
  <c r="Q225"/>
  <c r="Q222" s="1"/>
  <c r="P225"/>
  <c r="P222" s="1"/>
  <c r="O225"/>
  <c r="O222" s="1"/>
  <c r="N225"/>
  <c r="N222" s="1"/>
  <c r="K225"/>
  <c r="K222" s="1"/>
  <c r="J225"/>
  <c r="J222" s="1"/>
  <c r="J221" s="1"/>
  <c r="I225"/>
  <c r="I222" s="1"/>
  <c r="I221" s="1"/>
  <c r="H225"/>
  <c r="H222" s="1"/>
  <c r="H221" s="1"/>
  <c r="G225"/>
  <c r="G222" s="1"/>
  <c r="F225"/>
  <c r="F222" s="1"/>
  <c r="E225"/>
  <c r="E222" s="1"/>
  <c r="D225"/>
  <c r="D222" s="1"/>
  <c r="C225"/>
  <c r="C222" s="1"/>
  <c r="B225"/>
  <c r="B222" s="1"/>
  <c r="AD224"/>
  <c r="X224"/>
  <c r="T224"/>
  <c r="AD223"/>
  <c r="X223"/>
  <c r="T223"/>
  <c r="AD211"/>
  <c r="X211"/>
  <c r="T211"/>
  <c r="AD210"/>
  <c r="X210"/>
  <c r="T210"/>
  <c r="AD209"/>
  <c r="X209"/>
  <c r="T209"/>
  <c r="AD208"/>
  <c r="X208"/>
  <c r="T208"/>
  <c r="AD207"/>
  <c r="X207"/>
  <c r="T207"/>
  <c r="AV206"/>
  <c r="AV203" s="1"/>
  <c r="AU206"/>
  <c r="AU203" s="1"/>
  <c r="AT206"/>
  <c r="AT203" s="1"/>
  <c r="AT202" s="1"/>
  <c r="AS206"/>
  <c r="AS203" s="1"/>
  <c r="AR206"/>
  <c r="AR203" s="1"/>
  <c r="AQ206"/>
  <c r="AQ203" s="1"/>
  <c r="AP206"/>
  <c r="AP203" s="1"/>
  <c r="AO206"/>
  <c r="AO203" s="1"/>
  <c r="AN206"/>
  <c r="AN203" s="1"/>
  <c r="AM206"/>
  <c r="AM203" s="1"/>
  <c r="AL206"/>
  <c r="AL203" s="1"/>
  <c r="AK206"/>
  <c r="AK203" s="1"/>
  <c r="AJ206"/>
  <c r="AJ203" s="1"/>
  <c r="AI206"/>
  <c r="AI203" s="1"/>
  <c r="AI202" s="1"/>
  <c r="AH206"/>
  <c r="AH203" s="1"/>
  <c r="AH202" s="1"/>
  <c r="AG206"/>
  <c r="AG203" s="1"/>
  <c r="AG202" s="1"/>
  <c r="AF206"/>
  <c r="AF203" s="1"/>
  <c r="AF202" s="1"/>
  <c r="AE206"/>
  <c r="AE203" s="1"/>
  <c r="AE202" s="1"/>
  <c r="AC206"/>
  <c r="AC203" s="1"/>
  <c r="AB206"/>
  <c r="AB203" s="1"/>
  <c r="AA206"/>
  <c r="AA203" s="1"/>
  <c r="Z206"/>
  <c r="Z203" s="1"/>
  <c r="Y206"/>
  <c r="Y203" s="1"/>
  <c r="W206"/>
  <c r="W203" s="1"/>
  <c r="V206"/>
  <c r="V203" s="1"/>
  <c r="U206"/>
  <c r="U203" s="1"/>
  <c r="S206"/>
  <c r="S203" s="1"/>
  <c r="R206"/>
  <c r="R203" s="1"/>
  <c r="Q206"/>
  <c r="Q203" s="1"/>
  <c r="P206"/>
  <c r="P203" s="1"/>
  <c r="O206"/>
  <c r="O203" s="1"/>
  <c r="N206"/>
  <c r="N203" s="1"/>
  <c r="K206"/>
  <c r="K203" s="1"/>
  <c r="J206"/>
  <c r="J203" s="1"/>
  <c r="J202" s="1"/>
  <c r="I206"/>
  <c r="I203" s="1"/>
  <c r="I202" s="1"/>
  <c r="H206"/>
  <c r="H203" s="1"/>
  <c r="H202" s="1"/>
  <c r="G206"/>
  <c r="G203" s="1"/>
  <c r="F206"/>
  <c r="F203" s="1"/>
  <c r="E206"/>
  <c r="D206"/>
  <c r="D203" s="1"/>
  <c r="C206"/>
  <c r="C203" s="1"/>
  <c r="B206"/>
  <c r="B203" s="1"/>
  <c r="AD205"/>
  <c r="X205"/>
  <c r="T205"/>
  <c r="AD204"/>
  <c r="X204"/>
  <c r="T204"/>
  <c r="E203"/>
  <c r="AD192"/>
  <c r="X192"/>
  <c r="T192"/>
  <c r="AD191"/>
  <c r="X191"/>
  <c r="T191"/>
  <c r="AD190"/>
  <c r="X190"/>
  <c r="T190"/>
  <c r="AD189"/>
  <c r="X189"/>
  <c r="T189"/>
  <c r="AD188"/>
  <c r="X188"/>
  <c r="T188"/>
  <c r="AV187"/>
  <c r="AV184" s="1"/>
  <c r="AU187"/>
  <c r="AU184" s="1"/>
  <c r="AT187"/>
  <c r="AT184" s="1"/>
  <c r="AT183" s="1"/>
  <c r="AS187"/>
  <c r="AS184" s="1"/>
  <c r="AR187"/>
  <c r="AR184" s="1"/>
  <c r="AQ187"/>
  <c r="AQ184" s="1"/>
  <c r="AP187"/>
  <c r="AP184" s="1"/>
  <c r="AO187"/>
  <c r="AO184" s="1"/>
  <c r="AN187"/>
  <c r="AN184" s="1"/>
  <c r="AM187"/>
  <c r="AM184" s="1"/>
  <c r="AL187"/>
  <c r="AL184" s="1"/>
  <c r="AK187"/>
  <c r="AK184" s="1"/>
  <c r="AJ187"/>
  <c r="AJ184" s="1"/>
  <c r="AI187"/>
  <c r="AI184" s="1"/>
  <c r="AI183" s="1"/>
  <c r="AH187"/>
  <c r="AH184" s="1"/>
  <c r="AH183" s="1"/>
  <c r="AG187"/>
  <c r="AG184" s="1"/>
  <c r="AG183" s="1"/>
  <c r="AF187"/>
  <c r="AF184" s="1"/>
  <c r="AF183" s="1"/>
  <c r="AE187"/>
  <c r="AE184" s="1"/>
  <c r="AE183" s="1"/>
  <c r="AC187"/>
  <c r="AC184" s="1"/>
  <c r="AB187"/>
  <c r="AB184" s="1"/>
  <c r="AA187"/>
  <c r="AA184" s="1"/>
  <c r="Z187"/>
  <c r="Z184" s="1"/>
  <c r="Y187"/>
  <c r="Y184" s="1"/>
  <c r="W187"/>
  <c r="W184" s="1"/>
  <c r="V187"/>
  <c r="V184" s="1"/>
  <c r="U187"/>
  <c r="U184" s="1"/>
  <c r="S187"/>
  <c r="S184" s="1"/>
  <c r="R187"/>
  <c r="R184" s="1"/>
  <c r="Q187"/>
  <c r="Q184" s="1"/>
  <c r="P187"/>
  <c r="O187"/>
  <c r="O184" s="1"/>
  <c r="N187"/>
  <c r="N184" s="1"/>
  <c r="K187"/>
  <c r="K184" s="1"/>
  <c r="J187"/>
  <c r="J184" s="1"/>
  <c r="J183" s="1"/>
  <c r="I187"/>
  <c r="I184" s="1"/>
  <c r="I183" s="1"/>
  <c r="H187"/>
  <c r="H184" s="1"/>
  <c r="H183" s="1"/>
  <c r="G187"/>
  <c r="G184" s="1"/>
  <c r="F187"/>
  <c r="F184" s="1"/>
  <c r="E187"/>
  <c r="D187"/>
  <c r="D184" s="1"/>
  <c r="C187"/>
  <c r="C184" s="1"/>
  <c r="B187"/>
  <c r="B184" s="1"/>
  <c r="AD186"/>
  <c r="X186"/>
  <c r="T186"/>
  <c r="M186" s="1"/>
  <c r="L186" s="1"/>
  <c r="AD185"/>
  <c r="X185"/>
  <c r="T185"/>
  <c r="P184"/>
  <c r="E184"/>
  <c r="AD173"/>
  <c r="X173"/>
  <c r="T173"/>
  <c r="M173" s="1"/>
  <c r="L173" s="1"/>
  <c r="AD172"/>
  <c r="X172"/>
  <c r="T172"/>
  <c r="AD171"/>
  <c r="X171"/>
  <c r="T171"/>
  <c r="AD170"/>
  <c r="X170"/>
  <c r="T170"/>
  <c r="AD169"/>
  <c r="X169"/>
  <c r="T169"/>
  <c r="M169" s="1"/>
  <c r="AV168"/>
  <c r="AV165" s="1"/>
  <c r="AU168"/>
  <c r="AU165" s="1"/>
  <c r="AT168"/>
  <c r="AT165" s="1"/>
  <c r="AT164" s="1"/>
  <c r="AS168"/>
  <c r="AS165" s="1"/>
  <c r="AR168"/>
  <c r="AR165" s="1"/>
  <c r="AQ168"/>
  <c r="AQ165" s="1"/>
  <c r="AP168"/>
  <c r="AP165" s="1"/>
  <c r="AO168"/>
  <c r="AO165" s="1"/>
  <c r="AN168"/>
  <c r="AN165" s="1"/>
  <c r="AM168"/>
  <c r="AM165" s="1"/>
  <c r="AL168"/>
  <c r="AL165" s="1"/>
  <c r="AK168"/>
  <c r="AK165" s="1"/>
  <c r="AJ168"/>
  <c r="AJ165" s="1"/>
  <c r="AI168"/>
  <c r="AI165" s="1"/>
  <c r="AI164" s="1"/>
  <c r="AH168"/>
  <c r="AH165" s="1"/>
  <c r="AH164" s="1"/>
  <c r="AG168"/>
  <c r="AG165" s="1"/>
  <c r="AG164" s="1"/>
  <c r="AF168"/>
  <c r="AF165" s="1"/>
  <c r="AF164" s="1"/>
  <c r="AE168"/>
  <c r="AE165" s="1"/>
  <c r="AE164" s="1"/>
  <c r="AC168"/>
  <c r="AC165" s="1"/>
  <c r="AB168"/>
  <c r="AB165" s="1"/>
  <c r="AA168"/>
  <c r="AA165" s="1"/>
  <c r="Z168"/>
  <c r="Z165" s="1"/>
  <c r="Y168"/>
  <c r="Y165" s="1"/>
  <c r="W168"/>
  <c r="W165" s="1"/>
  <c r="V168"/>
  <c r="V165" s="1"/>
  <c r="U168"/>
  <c r="U165" s="1"/>
  <c r="S168"/>
  <c r="S165" s="1"/>
  <c r="R168"/>
  <c r="R165" s="1"/>
  <c r="Q168"/>
  <c r="Q165" s="1"/>
  <c r="P168"/>
  <c r="P165" s="1"/>
  <c r="O168"/>
  <c r="O165" s="1"/>
  <c r="N168"/>
  <c r="N165" s="1"/>
  <c r="K168"/>
  <c r="K165" s="1"/>
  <c r="J168"/>
  <c r="J165" s="1"/>
  <c r="J164" s="1"/>
  <c r="I168"/>
  <c r="I165" s="1"/>
  <c r="I164" s="1"/>
  <c r="H168"/>
  <c r="H165" s="1"/>
  <c r="H164" s="1"/>
  <c r="G168"/>
  <c r="G165" s="1"/>
  <c r="F168"/>
  <c r="F165" s="1"/>
  <c r="E168"/>
  <c r="E165" s="1"/>
  <c r="D168"/>
  <c r="D165" s="1"/>
  <c r="C168"/>
  <c r="C165" s="1"/>
  <c r="B168"/>
  <c r="B165" s="1"/>
  <c r="AD167"/>
  <c r="X167"/>
  <c r="T167"/>
  <c r="AD166"/>
  <c r="X166"/>
  <c r="T166"/>
  <c r="M166" s="1"/>
  <c r="L166" s="1"/>
  <c r="AD154"/>
  <c r="X154"/>
  <c r="T154"/>
  <c r="AD153"/>
  <c r="X153"/>
  <c r="T153"/>
  <c r="AD152"/>
  <c r="X152"/>
  <c r="T152"/>
  <c r="AD151"/>
  <c r="X151"/>
  <c r="T151"/>
  <c r="AD150"/>
  <c r="X150"/>
  <c r="T150"/>
  <c r="AV149"/>
  <c r="AV146" s="1"/>
  <c r="AU149"/>
  <c r="AU146" s="1"/>
  <c r="AT149"/>
  <c r="AT146" s="1"/>
  <c r="AT145" s="1"/>
  <c r="AS149"/>
  <c r="AS146" s="1"/>
  <c r="AR149"/>
  <c r="AR146" s="1"/>
  <c r="AQ149"/>
  <c r="AQ146" s="1"/>
  <c r="AP149"/>
  <c r="AP146" s="1"/>
  <c r="AO149"/>
  <c r="AO146" s="1"/>
  <c r="AN149"/>
  <c r="AN146" s="1"/>
  <c r="AM149"/>
  <c r="AM146" s="1"/>
  <c r="AL149"/>
  <c r="AL146" s="1"/>
  <c r="AK149"/>
  <c r="AK146" s="1"/>
  <c r="AJ149"/>
  <c r="AJ146" s="1"/>
  <c r="AI149"/>
  <c r="AI146" s="1"/>
  <c r="AI145" s="1"/>
  <c r="AH149"/>
  <c r="AH146" s="1"/>
  <c r="AH145" s="1"/>
  <c r="AG149"/>
  <c r="AG146" s="1"/>
  <c r="AG145" s="1"/>
  <c r="AF149"/>
  <c r="AF146" s="1"/>
  <c r="AF145" s="1"/>
  <c r="AE149"/>
  <c r="AE146" s="1"/>
  <c r="AE145" s="1"/>
  <c r="AC149"/>
  <c r="AC146" s="1"/>
  <c r="AB149"/>
  <c r="AB146" s="1"/>
  <c r="AA149"/>
  <c r="AA146" s="1"/>
  <c r="Z149"/>
  <c r="Z146" s="1"/>
  <c r="Y149"/>
  <c r="Y146" s="1"/>
  <c r="W149"/>
  <c r="W146" s="1"/>
  <c r="V149"/>
  <c r="V146" s="1"/>
  <c r="U149"/>
  <c r="U146" s="1"/>
  <c r="S149"/>
  <c r="S146" s="1"/>
  <c r="R149"/>
  <c r="R146" s="1"/>
  <c r="Q149"/>
  <c r="Q146" s="1"/>
  <c r="P149"/>
  <c r="P146" s="1"/>
  <c r="O149"/>
  <c r="O146" s="1"/>
  <c r="N149"/>
  <c r="N146" s="1"/>
  <c r="K149"/>
  <c r="K146" s="1"/>
  <c r="J149"/>
  <c r="J146" s="1"/>
  <c r="J145" s="1"/>
  <c r="I149"/>
  <c r="I146" s="1"/>
  <c r="I145" s="1"/>
  <c r="H149"/>
  <c r="H146" s="1"/>
  <c r="H145" s="1"/>
  <c r="G149"/>
  <c r="G146" s="1"/>
  <c r="F149"/>
  <c r="F146" s="1"/>
  <c r="E149"/>
  <c r="D149"/>
  <c r="D146" s="1"/>
  <c r="C149"/>
  <c r="C146" s="1"/>
  <c r="B149"/>
  <c r="B146" s="1"/>
  <c r="AD148"/>
  <c r="X148"/>
  <c r="T148"/>
  <c r="M148" s="1"/>
  <c r="L148" s="1"/>
  <c r="AD147"/>
  <c r="X147"/>
  <c r="T147"/>
  <c r="E146"/>
  <c r="AD135"/>
  <c r="X135"/>
  <c r="T135"/>
  <c r="AD134"/>
  <c r="X134"/>
  <c r="T134"/>
  <c r="AD133"/>
  <c r="X133"/>
  <c r="T133"/>
  <c r="AD132"/>
  <c r="X132"/>
  <c r="T132"/>
  <c r="M132" s="1"/>
  <c r="L132" s="1"/>
  <c r="AD131"/>
  <c r="X131"/>
  <c r="T131"/>
  <c r="AV130"/>
  <c r="AV127" s="1"/>
  <c r="AU130"/>
  <c r="AU127" s="1"/>
  <c r="AT130"/>
  <c r="AT127" s="1"/>
  <c r="AT126" s="1"/>
  <c r="AS130"/>
  <c r="AS127" s="1"/>
  <c r="AR130"/>
  <c r="AR127" s="1"/>
  <c r="AQ130"/>
  <c r="AQ127" s="1"/>
  <c r="AP130"/>
  <c r="AP127" s="1"/>
  <c r="AO130"/>
  <c r="AN130"/>
  <c r="AN127" s="1"/>
  <c r="AM130"/>
  <c r="AM127" s="1"/>
  <c r="AL130"/>
  <c r="AL127" s="1"/>
  <c r="AK130"/>
  <c r="AK127" s="1"/>
  <c r="AJ130"/>
  <c r="AJ127" s="1"/>
  <c r="AI130"/>
  <c r="AI127" s="1"/>
  <c r="AI126" s="1"/>
  <c r="AH130"/>
  <c r="AH127" s="1"/>
  <c r="AH126" s="1"/>
  <c r="AG130"/>
  <c r="AG127" s="1"/>
  <c r="AG126" s="1"/>
  <c r="AF130"/>
  <c r="AF127" s="1"/>
  <c r="AF126" s="1"/>
  <c r="AE130"/>
  <c r="AE127" s="1"/>
  <c r="AE126" s="1"/>
  <c r="AC130"/>
  <c r="AC127" s="1"/>
  <c r="AB130"/>
  <c r="AB127" s="1"/>
  <c r="AA130"/>
  <c r="AA127" s="1"/>
  <c r="Z130"/>
  <c r="Z127" s="1"/>
  <c r="Y130"/>
  <c r="Y127" s="1"/>
  <c r="W130"/>
  <c r="W127" s="1"/>
  <c r="V130"/>
  <c r="V127" s="1"/>
  <c r="U130"/>
  <c r="S130"/>
  <c r="S127" s="1"/>
  <c r="R130"/>
  <c r="R127" s="1"/>
  <c r="Q130"/>
  <c r="Q127" s="1"/>
  <c r="P130"/>
  <c r="P127" s="1"/>
  <c r="O130"/>
  <c r="O127" s="1"/>
  <c r="N130"/>
  <c r="N127" s="1"/>
  <c r="K130"/>
  <c r="K127" s="1"/>
  <c r="J130"/>
  <c r="J127" s="1"/>
  <c r="J126" s="1"/>
  <c r="I130"/>
  <c r="I127" s="1"/>
  <c r="I126" s="1"/>
  <c r="H130"/>
  <c r="H127" s="1"/>
  <c r="H126" s="1"/>
  <c r="G130"/>
  <c r="G127" s="1"/>
  <c r="F130"/>
  <c r="F127" s="1"/>
  <c r="E130"/>
  <c r="E127" s="1"/>
  <c r="D130"/>
  <c r="D127" s="1"/>
  <c r="C130"/>
  <c r="C127" s="1"/>
  <c r="B130"/>
  <c r="B127" s="1"/>
  <c r="AD129"/>
  <c r="X129"/>
  <c r="T129"/>
  <c r="M129" s="1"/>
  <c r="L129" s="1"/>
  <c r="AD128"/>
  <c r="X128"/>
  <c r="T128"/>
  <c r="AO127"/>
  <c r="U127"/>
  <c r="AD116"/>
  <c r="X116"/>
  <c r="T116"/>
  <c r="M116" s="1"/>
  <c r="L116" s="1"/>
  <c r="AD115"/>
  <c r="X115"/>
  <c r="T115"/>
  <c r="AD114"/>
  <c r="X114"/>
  <c r="T114"/>
  <c r="AD113"/>
  <c r="X113"/>
  <c r="T113"/>
  <c r="AD112"/>
  <c r="X112"/>
  <c r="T112"/>
  <c r="M112" s="1"/>
  <c r="AV111"/>
  <c r="AV108" s="1"/>
  <c r="AU111"/>
  <c r="AU108" s="1"/>
  <c r="AT111"/>
  <c r="AT108" s="1"/>
  <c r="AT107" s="1"/>
  <c r="AS111"/>
  <c r="AS108" s="1"/>
  <c r="AR111"/>
  <c r="AR108" s="1"/>
  <c r="AQ111"/>
  <c r="AQ108" s="1"/>
  <c r="AP111"/>
  <c r="AP108" s="1"/>
  <c r="AO111"/>
  <c r="AO108" s="1"/>
  <c r="AN111"/>
  <c r="AN108" s="1"/>
  <c r="AM111"/>
  <c r="AM108" s="1"/>
  <c r="AL111"/>
  <c r="AL108" s="1"/>
  <c r="AK111"/>
  <c r="AK108" s="1"/>
  <c r="AJ111"/>
  <c r="AJ108" s="1"/>
  <c r="AI111"/>
  <c r="AI108" s="1"/>
  <c r="AI107" s="1"/>
  <c r="AH111"/>
  <c r="AH108" s="1"/>
  <c r="AH107" s="1"/>
  <c r="AG111"/>
  <c r="AG108" s="1"/>
  <c r="AG107" s="1"/>
  <c r="AF111"/>
  <c r="AF108" s="1"/>
  <c r="AF107" s="1"/>
  <c r="AE111"/>
  <c r="AE108" s="1"/>
  <c r="AE107" s="1"/>
  <c r="AC111"/>
  <c r="AC108" s="1"/>
  <c r="AB111"/>
  <c r="AB108" s="1"/>
  <c r="AA111"/>
  <c r="AA108" s="1"/>
  <c r="Z111"/>
  <c r="Z108" s="1"/>
  <c r="Y111"/>
  <c r="Y108" s="1"/>
  <c r="W111"/>
  <c r="W108" s="1"/>
  <c r="V111"/>
  <c r="V108" s="1"/>
  <c r="U111"/>
  <c r="U108" s="1"/>
  <c r="S111"/>
  <c r="S108" s="1"/>
  <c r="R111"/>
  <c r="R108" s="1"/>
  <c r="Q111"/>
  <c r="Q108" s="1"/>
  <c r="P111"/>
  <c r="P108" s="1"/>
  <c r="O111"/>
  <c r="O108" s="1"/>
  <c r="N111"/>
  <c r="N108" s="1"/>
  <c r="K111"/>
  <c r="K108" s="1"/>
  <c r="J111"/>
  <c r="J108" s="1"/>
  <c r="J107" s="1"/>
  <c r="I111"/>
  <c r="I108" s="1"/>
  <c r="I107" s="1"/>
  <c r="H111"/>
  <c r="H108" s="1"/>
  <c r="H107" s="1"/>
  <c r="G111"/>
  <c r="G108" s="1"/>
  <c r="F111"/>
  <c r="F108" s="1"/>
  <c r="E111"/>
  <c r="D111"/>
  <c r="D108" s="1"/>
  <c r="C111"/>
  <c r="C108" s="1"/>
  <c r="B111"/>
  <c r="B108" s="1"/>
  <c r="AD110"/>
  <c r="X110"/>
  <c r="M110" s="1"/>
  <c r="L110" s="1"/>
  <c r="T110"/>
  <c r="AD109"/>
  <c r="X109"/>
  <c r="T109"/>
  <c r="M109" s="1"/>
  <c r="L109" s="1"/>
  <c r="E108"/>
  <c r="AD97"/>
  <c r="X97"/>
  <c r="T97"/>
  <c r="M97" s="1"/>
  <c r="L97" s="1"/>
  <c r="AD96"/>
  <c r="X96"/>
  <c r="T96"/>
  <c r="AD95"/>
  <c r="X95"/>
  <c r="T95"/>
  <c r="AD94"/>
  <c r="X94"/>
  <c r="T94"/>
  <c r="AD93"/>
  <c r="X93"/>
  <c r="T93"/>
  <c r="M93" s="1"/>
  <c r="AV92"/>
  <c r="AU92"/>
  <c r="AU89" s="1"/>
  <c r="AT92"/>
  <c r="AT89" s="1"/>
  <c r="AT88" s="1"/>
  <c r="AS92"/>
  <c r="AS89" s="1"/>
  <c r="AR92"/>
  <c r="AR89" s="1"/>
  <c r="AQ92"/>
  <c r="AQ89" s="1"/>
  <c r="AP92"/>
  <c r="AP89" s="1"/>
  <c r="AO92"/>
  <c r="AO89" s="1"/>
  <c r="AN92"/>
  <c r="AN89" s="1"/>
  <c r="AM92"/>
  <c r="AM89" s="1"/>
  <c r="AL92"/>
  <c r="AL89" s="1"/>
  <c r="AK92"/>
  <c r="AK89" s="1"/>
  <c r="AJ92"/>
  <c r="AJ89" s="1"/>
  <c r="AI92"/>
  <c r="AI89" s="1"/>
  <c r="AI88" s="1"/>
  <c r="AH92"/>
  <c r="AH89" s="1"/>
  <c r="AH88" s="1"/>
  <c r="AG92"/>
  <c r="AG89" s="1"/>
  <c r="AG88" s="1"/>
  <c r="AF92"/>
  <c r="AF89" s="1"/>
  <c r="AF88" s="1"/>
  <c r="AE92"/>
  <c r="AE89" s="1"/>
  <c r="AE88" s="1"/>
  <c r="AC92"/>
  <c r="AC89" s="1"/>
  <c r="AB92"/>
  <c r="AB89" s="1"/>
  <c r="AA92"/>
  <c r="AA89" s="1"/>
  <c r="Z92"/>
  <c r="Z89" s="1"/>
  <c r="Y92"/>
  <c r="Y89" s="1"/>
  <c r="W92"/>
  <c r="W89" s="1"/>
  <c r="V92"/>
  <c r="V89" s="1"/>
  <c r="U92"/>
  <c r="U89" s="1"/>
  <c r="S92"/>
  <c r="S89" s="1"/>
  <c r="R92"/>
  <c r="R89" s="1"/>
  <c r="Q92"/>
  <c r="Q89" s="1"/>
  <c r="P92"/>
  <c r="P89" s="1"/>
  <c r="O92"/>
  <c r="O89" s="1"/>
  <c r="N92"/>
  <c r="N89" s="1"/>
  <c r="K92"/>
  <c r="K89" s="1"/>
  <c r="J92"/>
  <c r="J89" s="1"/>
  <c r="J88" s="1"/>
  <c r="I92"/>
  <c r="I89" s="1"/>
  <c r="I88" s="1"/>
  <c r="H92"/>
  <c r="H89" s="1"/>
  <c r="H88" s="1"/>
  <c r="G92"/>
  <c r="G89" s="1"/>
  <c r="F92"/>
  <c r="F89" s="1"/>
  <c r="E92"/>
  <c r="E89" s="1"/>
  <c r="D92"/>
  <c r="D89" s="1"/>
  <c r="C92"/>
  <c r="C89" s="1"/>
  <c r="B92"/>
  <c r="B89" s="1"/>
  <c r="AD91"/>
  <c r="X91"/>
  <c r="T91"/>
  <c r="AD90"/>
  <c r="X90"/>
  <c r="T90"/>
  <c r="M90" s="1"/>
  <c r="L90" s="1"/>
  <c r="AV89"/>
  <c r="AD78"/>
  <c r="X78"/>
  <c r="T78"/>
  <c r="AD77"/>
  <c r="X77"/>
  <c r="T77"/>
  <c r="AD76"/>
  <c r="X76"/>
  <c r="T76"/>
  <c r="AD75"/>
  <c r="X75"/>
  <c r="T75"/>
  <c r="AD74"/>
  <c r="X74"/>
  <c r="T74"/>
  <c r="AV73"/>
  <c r="AV70" s="1"/>
  <c r="AU73"/>
  <c r="AU70" s="1"/>
  <c r="AT73"/>
  <c r="AT70" s="1"/>
  <c r="AT69" s="1"/>
  <c r="AS73"/>
  <c r="AS70" s="1"/>
  <c r="AR73"/>
  <c r="AR70" s="1"/>
  <c r="AQ73"/>
  <c r="AQ70" s="1"/>
  <c r="AP73"/>
  <c r="AP70" s="1"/>
  <c r="AO73"/>
  <c r="AO70" s="1"/>
  <c r="AN73"/>
  <c r="AM73"/>
  <c r="AM70" s="1"/>
  <c r="AL73"/>
  <c r="AL70" s="1"/>
  <c r="AK73"/>
  <c r="AK70" s="1"/>
  <c r="AJ73"/>
  <c r="AJ70" s="1"/>
  <c r="AI73"/>
  <c r="AI70" s="1"/>
  <c r="AI69" s="1"/>
  <c r="AH73"/>
  <c r="AH70" s="1"/>
  <c r="AH69" s="1"/>
  <c r="AG73"/>
  <c r="AG70" s="1"/>
  <c r="AG69" s="1"/>
  <c r="AF73"/>
  <c r="AF70" s="1"/>
  <c r="AF69" s="1"/>
  <c r="AE73"/>
  <c r="AE70" s="1"/>
  <c r="AE69" s="1"/>
  <c r="AC73"/>
  <c r="AC70" s="1"/>
  <c r="AB73"/>
  <c r="AB70" s="1"/>
  <c r="AA73"/>
  <c r="AA70" s="1"/>
  <c r="Z73"/>
  <c r="Z70" s="1"/>
  <c r="Y73"/>
  <c r="Y70" s="1"/>
  <c r="W73"/>
  <c r="W70" s="1"/>
  <c r="V73"/>
  <c r="V70" s="1"/>
  <c r="U73"/>
  <c r="U70" s="1"/>
  <c r="S73"/>
  <c r="S70" s="1"/>
  <c r="R73"/>
  <c r="R70" s="1"/>
  <c r="Q73"/>
  <c r="Q70" s="1"/>
  <c r="P73"/>
  <c r="P70" s="1"/>
  <c r="O73"/>
  <c r="O70" s="1"/>
  <c r="N73"/>
  <c r="N70" s="1"/>
  <c r="K73"/>
  <c r="K70" s="1"/>
  <c r="J73"/>
  <c r="J70" s="1"/>
  <c r="J69" s="1"/>
  <c r="I73"/>
  <c r="I70" s="1"/>
  <c r="I69" s="1"/>
  <c r="H73"/>
  <c r="H70" s="1"/>
  <c r="H69" s="1"/>
  <c r="G73"/>
  <c r="G70" s="1"/>
  <c r="F73"/>
  <c r="F70" s="1"/>
  <c r="E73"/>
  <c r="E70" s="1"/>
  <c r="D73"/>
  <c r="D70" s="1"/>
  <c r="C73"/>
  <c r="C70" s="1"/>
  <c r="B73"/>
  <c r="B70" s="1"/>
  <c r="AD72"/>
  <c r="X72"/>
  <c r="T72"/>
  <c r="AD71"/>
  <c r="X71"/>
  <c r="T71"/>
  <c r="AN70"/>
  <c r="AD53"/>
  <c r="AD55"/>
  <c r="AD56"/>
  <c r="AD57"/>
  <c r="AD58"/>
  <c r="AD59"/>
  <c r="AD52"/>
  <c r="AE54"/>
  <c r="AE51" s="1"/>
  <c r="AE50" s="1"/>
  <c r="AF54"/>
  <c r="AF51" s="1"/>
  <c r="AF50" s="1"/>
  <c r="AG54"/>
  <c r="AG51" s="1"/>
  <c r="AG50" s="1"/>
  <c r="AH54"/>
  <c r="AH51" s="1"/>
  <c r="AH50" s="1"/>
  <c r="AI54"/>
  <c r="AI51" s="1"/>
  <c r="AI50" s="1"/>
  <c r="AJ54"/>
  <c r="AJ51" s="1"/>
  <c r="AK54"/>
  <c r="AK51" s="1"/>
  <c r="AL54"/>
  <c r="AL51" s="1"/>
  <c r="AM54"/>
  <c r="AM51" s="1"/>
  <c r="AN54"/>
  <c r="AN51" s="1"/>
  <c r="AO54"/>
  <c r="AO51" s="1"/>
  <c r="AP54"/>
  <c r="AP51" s="1"/>
  <c r="AQ54"/>
  <c r="AQ51" s="1"/>
  <c r="AR54"/>
  <c r="AR51" s="1"/>
  <c r="AS54"/>
  <c r="AS51" s="1"/>
  <c r="AT54"/>
  <c r="AT51" s="1"/>
  <c r="AT50" s="1"/>
  <c r="AU54"/>
  <c r="AU51" s="1"/>
  <c r="AV54"/>
  <c r="AV51" s="1"/>
  <c r="H54"/>
  <c r="H51" s="1"/>
  <c r="H50" s="1"/>
  <c r="I54"/>
  <c r="I51" s="1"/>
  <c r="I50" s="1"/>
  <c r="J54"/>
  <c r="J51" s="1"/>
  <c r="J50" s="1"/>
  <c r="N35"/>
  <c r="AT35"/>
  <c r="AT32" s="1"/>
  <c r="AT31" s="1"/>
  <c r="AE35"/>
  <c r="AF35"/>
  <c r="AG35"/>
  <c r="AH35"/>
  <c r="AI35"/>
  <c r="AD36"/>
  <c r="AD37"/>
  <c r="AD38"/>
  <c r="AD39"/>
  <c r="AD40"/>
  <c r="H35"/>
  <c r="H32" s="1"/>
  <c r="I35"/>
  <c r="I32" s="1"/>
  <c r="J35"/>
  <c r="J32" s="1"/>
  <c r="J31" s="1"/>
  <c r="M228" l="1"/>
  <c r="L228" s="1"/>
  <c r="I22"/>
  <c r="M242"/>
  <c r="L242" s="1"/>
  <c r="M245"/>
  <c r="M249"/>
  <c r="L249" s="1"/>
  <c r="H25"/>
  <c r="H22" s="1"/>
  <c r="M210"/>
  <c r="L210" s="1"/>
  <c r="M77"/>
  <c r="L77" s="1"/>
  <c r="AF16"/>
  <c r="AT16"/>
  <c r="J25"/>
  <c r="J22" s="1"/>
  <c r="I31"/>
  <c r="H31"/>
  <c r="AD18"/>
  <c r="AD21"/>
  <c r="M71"/>
  <c r="L71" s="1"/>
  <c r="M78"/>
  <c r="L78" s="1"/>
  <c r="M133"/>
  <c r="L133" s="1"/>
  <c r="M152"/>
  <c r="L152" s="1"/>
  <c r="M167"/>
  <c r="L167" s="1"/>
  <c r="M170"/>
  <c r="L170" s="1"/>
  <c r="M205"/>
  <c r="L205" s="1"/>
  <c r="M211"/>
  <c r="L211" s="1"/>
  <c r="M247"/>
  <c r="L247" s="1"/>
  <c r="M75"/>
  <c r="L75" s="1"/>
  <c r="M95"/>
  <c r="L95" s="1"/>
  <c r="M114"/>
  <c r="L114" s="1"/>
  <c r="M115"/>
  <c r="L115" s="1"/>
  <c r="M128"/>
  <c r="L128" s="1"/>
  <c r="M134"/>
  <c r="L134" s="1"/>
  <c r="M171"/>
  <c r="L171" s="1"/>
  <c r="M191"/>
  <c r="L191" s="1"/>
  <c r="M208"/>
  <c r="L208" s="1"/>
  <c r="M223"/>
  <c r="L223" s="1"/>
  <c r="M226"/>
  <c r="M230"/>
  <c r="L230" s="1"/>
  <c r="AD14"/>
  <c r="AD17"/>
  <c r="AD16" s="1"/>
  <c r="M72"/>
  <c r="L72" s="1"/>
  <c r="M74"/>
  <c r="L74" s="1"/>
  <c r="M91"/>
  <c r="L91" s="1"/>
  <c r="M94"/>
  <c r="L94" s="1"/>
  <c r="M113"/>
  <c r="L113" s="1"/>
  <c r="M153"/>
  <c r="L153" s="1"/>
  <c r="M190"/>
  <c r="L190" s="1"/>
  <c r="M204"/>
  <c r="L204" s="1"/>
  <c r="M207"/>
  <c r="L207" s="1"/>
  <c r="M229"/>
  <c r="L229" s="1"/>
  <c r="M243"/>
  <c r="L243" s="1"/>
  <c r="M246"/>
  <c r="L246" s="1"/>
  <c r="AD20"/>
  <c r="AD15"/>
  <c r="AD19"/>
  <c r="M76"/>
  <c r="L76" s="1"/>
  <c r="M96"/>
  <c r="L96" s="1"/>
  <c r="M131"/>
  <c r="L131" s="1"/>
  <c r="M135"/>
  <c r="L135" s="1"/>
  <c r="M147"/>
  <c r="L147" s="1"/>
  <c r="M150"/>
  <c r="L150" s="1"/>
  <c r="M151"/>
  <c r="L151" s="1"/>
  <c r="M154"/>
  <c r="L154" s="1"/>
  <c r="M172"/>
  <c r="L172" s="1"/>
  <c r="M185"/>
  <c r="L185" s="1"/>
  <c r="M188"/>
  <c r="M187" s="1"/>
  <c r="M189"/>
  <c r="L189" s="1"/>
  <c r="M192"/>
  <c r="L192" s="1"/>
  <c r="M209"/>
  <c r="L209" s="1"/>
  <c r="M224"/>
  <c r="L224" s="1"/>
  <c r="M227"/>
  <c r="L227" s="1"/>
  <c r="M248"/>
  <c r="L248" s="1"/>
  <c r="M206"/>
  <c r="M149"/>
  <c r="M92"/>
  <c r="M89" s="1"/>
  <c r="M111"/>
  <c r="AH16"/>
  <c r="AG16"/>
  <c r="AI16"/>
  <c r="AE16"/>
  <c r="AT13"/>
  <c r="AT12" s="1"/>
  <c r="L245"/>
  <c r="L188"/>
  <c r="L187" s="1"/>
  <c r="L169"/>
  <c r="L168" s="1"/>
  <c r="L112"/>
  <c r="L93"/>
  <c r="AW117"/>
  <c r="T92"/>
  <c r="T89" s="1"/>
  <c r="T73"/>
  <c r="T70" s="1"/>
  <c r="AW120"/>
  <c r="X73"/>
  <c r="X70" s="1"/>
  <c r="X111"/>
  <c r="X108" s="1"/>
  <c r="X149"/>
  <c r="X146" s="1"/>
  <c r="X187"/>
  <c r="X184" s="1"/>
  <c r="I16"/>
  <c r="I13" s="1"/>
  <c r="I12" s="1"/>
  <c r="X92"/>
  <c r="X89" s="1"/>
  <c r="AD244"/>
  <c r="AD241" s="1"/>
  <c r="AD240" s="1"/>
  <c r="T244"/>
  <c r="T241" s="1"/>
  <c r="J16"/>
  <c r="J13" s="1"/>
  <c r="T149"/>
  <c r="T146" s="1"/>
  <c r="H16"/>
  <c r="H13" s="1"/>
  <c r="H12" s="1"/>
  <c r="T130"/>
  <c r="T127" s="1"/>
  <c r="T168"/>
  <c r="T165" s="1"/>
  <c r="T225"/>
  <c r="T222" s="1"/>
  <c r="X225"/>
  <c r="X222" s="1"/>
  <c r="AD111"/>
  <c r="AD108" s="1"/>
  <c r="AD107" s="1"/>
  <c r="AD187"/>
  <c r="AD184" s="1"/>
  <c r="AD183" s="1"/>
  <c r="AW90"/>
  <c r="T111"/>
  <c r="AD130"/>
  <c r="AD127" s="1"/>
  <c r="AD126" s="1"/>
  <c r="AD168"/>
  <c r="AD165" s="1"/>
  <c r="AD164" s="1"/>
  <c r="T187"/>
  <c r="T184" s="1"/>
  <c r="T206"/>
  <c r="AW247"/>
  <c r="AD92"/>
  <c r="AD89" s="1"/>
  <c r="AD88" s="1"/>
  <c r="AW109"/>
  <c r="AW129"/>
  <c r="AW228"/>
  <c r="AW78"/>
  <c r="AW110"/>
  <c r="X130"/>
  <c r="X127" s="1"/>
  <c r="X168"/>
  <c r="X165" s="1"/>
  <c r="AW186"/>
  <c r="AD206"/>
  <c r="AD203" s="1"/>
  <c r="AD202" s="1"/>
  <c r="AD54"/>
  <c r="AD51" s="1"/>
  <c r="AD50" s="1"/>
  <c r="AW91"/>
  <c r="AW128"/>
  <c r="AD149"/>
  <c r="AD146" s="1"/>
  <c r="AD145" s="1"/>
  <c r="AW167"/>
  <c r="AD73"/>
  <c r="AD70" s="1"/>
  <c r="AD69" s="1"/>
  <c r="AW152"/>
  <c r="X206"/>
  <c r="X203" s="1"/>
  <c r="AD225"/>
  <c r="AD222" s="1"/>
  <c r="AD221" s="1"/>
  <c r="X244"/>
  <c r="X241" s="1"/>
  <c r="AW243"/>
  <c r="AW227"/>
  <c r="AW209"/>
  <c r="T203"/>
  <c r="AW210"/>
  <c r="AW166"/>
  <c r="AW169"/>
  <c r="AW171"/>
  <c r="AW154"/>
  <c r="AW153"/>
  <c r="AW131"/>
  <c r="AW116"/>
  <c r="T108"/>
  <c r="AW97"/>
  <c r="AD35"/>
  <c r="AH32"/>
  <c r="AI32"/>
  <c r="AW151" l="1"/>
  <c r="AW229"/>
  <c r="AW71"/>
  <c r="AW172"/>
  <c r="L165"/>
  <c r="M108"/>
  <c r="M107" s="1"/>
  <c r="L146"/>
  <c r="AW134"/>
  <c r="AW230"/>
  <c r="L149"/>
  <c r="L206"/>
  <c r="L203" s="1"/>
  <c r="M225"/>
  <c r="J12"/>
  <c r="AW95"/>
  <c r="AW205"/>
  <c r="L130"/>
  <c r="L127" s="1"/>
  <c r="AW133"/>
  <c r="AW211"/>
  <c r="AW248"/>
  <c r="M146"/>
  <c r="L184"/>
  <c r="L244"/>
  <c r="L241" s="1"/>
  <c r="M168"/>
  <c r="M165" s="1"/>
  <c r="M222"/>
  <c r="M130"/>
  <c r="M127" s="1"/>
  <c r="M73"/>
  <c r="M70" s="1"/>
  <c r="AW192"/>
  <c r="AW76"/>
  <c r="L92"/>
  <c r="L89" s="1"/>
  <c r="M203"/>
  <c r="L73"/>
  <c r="L70" s="1"/>
  <c r="AW147"/>
  <c r="L111"/>
  <c r="L108" s="1"/>
  <c r="L107" s="1"/>
  <c r="L226"/>
  <c r="L225" s="1"/>
  <c r="L222" s="1"/>
  <c r="M244"/>
  <c r="M241" s="1"/>
  <c r="M184"/>
  <c r="AI31"/>
  <c r="AI13"/>
  <c r="AI12" s="1"/>
  <c r="AH31"/>
  <c r="AH13"/>
  <c r="AH12" s="1"/>
  <c r="AW75"/>
  <c r="AW189"/>
  <c r="AW249"/>
  <c r="AW113"/>
  <c r="AW185"/>
  <c r="AW208"/>
  <c r="AW242"/>
  <c r="AW72"/>
  <c r="AW94"/>
  <c r="AW204"/>
  <c r="AW96"/>
  <c r="AW223"/>
  <c r="AW135"/>
  <c r="AW173"/>
  <c r="AW224"/>
  <c r="AW77"/>
  <c r="AW115"/>
  <c r="AW191"/>
  <c r="AW246"/>
  <c r="AW148"/>
  <c r="AW114"/>
  <c r="AW190"/>
  <c r="AW245"/>
  <c r="AW226"/>
  <c r="AW207"/>
  <c r="AW188"/>
  <c r="AW170"/>
  <c r="AW150"/>
  <c r="AW132"/>
  <c r="AW112"/>
  <c r="AW93"/>
  <c r="AW74"/>
  <c r="AG32"/>
  <c r="AG31" l="1"/>
  <c r="AG13"/>
  <c r="AG12" s="1"/>
  <c r="AW244"/>
  <c r="AW225"/>
  <c r="AW206"/>
  <c r="AW187"/>
  <c r="AW168"/>
  <c r="AW149"/>
  <c r="AW130"/>
  <c r="AW111"/>
  <c r="AW92"/>
  <c r="AW73"/>
  <c r="AF32"/>
  <c r="AF31" l="1"/>
  <c r="AF13"/>
  <c r="AF12" s="1"/>
  <c r="AW241"/>
  <c r="AW222"/>
  <c r="AW203"/>
  <c r="AW184"/>
  <c r="AW165"/>
  <c r="AW146"/>
  <c r="AW127"/>
  <c r="AW108"/>
  <c r="AW89"/>
  <c r="AW70"/>
  <c r="AD32"/>
  <c r="AE32"/>
  <c r="AD31" l="1"/>
  <c r="AD13"/>
  <c r="AD12" s="1"/>
  <c r="AE31"/>
  <c r="AE13"/>
  <c r="AE12" s="1"/>
  <c r="AJ35" l="1"/>
  <c r="AC35" l="1"/>
  <c r="B17" l="1"/>
  <c r="C17"/>
  <c r="D17"/>
  <c r="E17"/>
  <c r="F17"/>
  <c r="G17"/>
  <c r="B18"/>
  <c r="C18"/>
  <c r="D18"/>
  <c r="E18"/>
  <c r="F18"/>
  <c r="G18"/>
  <c r="B19"/>
  <c r="C19"/>
  <c r="D19"/>
  <c r="E19"/>
  <c r="F19"/>
  <c r="G19"/>
  <c r="B20"/>
  <c r="C20"/>
  <c r="D20"/>
  <c r="E20"/>
  <c r="F20"/>
  <c r="G20"/>
  <c r="B21"/>
  <c r="C21"/>
  <c r="D21"/>
  <c r="E21"/>
  <c r="F21"/>
  <c r="G21"/>
  <c r="B15"/>
  <c r="C15"/>
  <c r="D15"/>
  <c r="E15"/>
  <c r="F15"/>
  <c r="G15"/>
  <c r="C14"/>
  <c r="D14"/>
  <c r="E14"/>
  <c r="F14"/>
  <c r="G14"/>
  <c r="B14"/>
  <c r="G54" l="1"/>
  <c r="F54"/>
  <c r="E54"/>
  <c r="D54"/>
  <c r="C54"/>
  <c r="B54"/>
  <c r="AJ18" l="1"/>
  <c r="G35"/>
  <c r="F35"/>
  <c r="E35"/>
  <c r="D35"/>
  <c r="C35"/>
  <c r="B35"/>
  <c r="E32" l="1"/>
  <c r="B32"/>
  <c r="F32"/>
  <c r="D32"/>
  <c r="C32"/>
  <c r="G32"/>
  <c r="N18" l="1"/>
  <c r="O18"/>
  <c r="P18"/>
  <c r="Q18"/>
  <c r="R18"/>
  <c r="S18"/>
  <c r="U18"/>
  <c r="V18"/>
  <c r="W18"/>
  <c r="Y18"/>
  <c r="Z18"/>
  <c r="AA18"/>
  <c r="AB18"/>
  <c r="AC18"/>
  <c r="AK18"/>
  <c r="AL18"/>
  <c r="AM18"/>
  <c r="AN18"/>
  <c r="AO18"/>
  <c r="AP18"/>
  <c r="AQ18"/>
  <c r="AR18"/>
  <c r="AS18"/>
  <c r="AU18"/>
  <c r="AV18"/>
  <c r="X56"/>
  <c r="T56"/>
  <c r="M56" l="1"/>
  <c r="L56" s="1"/>
  <c r="X37"/>
  <c r="T37"/>
  <c r="M37" l="1"/>
  <c r="L37" s="1"/>
  <c r="AW56"/>
  <c r="X18"/>
  <c r="T18"/>
  <c r="M18" l="1"/>
  <c r="AW18" s="1"/>
  <c r="AW37"/>
  <c r="L18" l="1"/>
  <c r="G16" l="1"/>
  <c r="F16"/>
  <c r="E16"/>
  <c r="D16"/>
  <c r="C16"/>
  <c r="B16" l="1"/>
  <c r="AW181" l="1"/>
  <c r="AW180"/>
  <c r="AW179"/>
  <c r="AW178"/>
  <c r="AV177"/>
  <c r="AV174" s="1"/>
  <c r="AV164" s="1"/>
  <c r="AU177"/>
  <c r="AU174" s="1"/>
  <c r="AU164" s="1"/>
  <c r="AS177"/>
  <c r="AS174" s="1"/>
  <c r="AS164" s="1"/>
  <c r="AR177"/>
  <c r="AR174" s="1"/>
  <c r="AR164" s="1"/>
  <c r="AQ177"/>
  <c r="AQ174" s="1"/>
  <c r="AQ164" s="1"/>
  <c r="AP177"/>
  <c r="AP174" s="1"/>
  <c r="AP164" s="1"/>
  <c r="AO177"/>
  <c r="AO174" s="1"/>
  <c r="AO164" s="1"/>
  <c r="AN177"/>
  <c r="AN174" s="1"/>
  <c r="AN164" s="1"/>
  <c r="AM177"/>
  <c r="AM174" s="1"/>
  <c r="AM164" s="1"/>
  <c r="AL177"/>
  <c r="AL174" s="1"/>
  <c r="AL164" s="1"/>
  <c r="AK177"/>
  <c r="AK174" s="1"/>
  <c r="AK164" s="1"/>
  <c r="AJ177"/>
  <c r="AJ174" s="1"/>
  <c r="AJ164" s="1"/>
  <c r="AC177"/>
  <c r="AC174" s="1"/>
  <c r="AC164" s="1"/>
  <c r="AB177"/>
  <c r="AB174" s="1"/>
  <c r="AB164" s="1"/>
  <c r="AA177"/>
  <c r="AA174" s="1"/>
  <c r="AA164" s="1"/>
  <c r="Z177"/>
  <c r="Z174" s="1"/>
  <c r="Z164" s="1"/>
  <c r="Y177"/>
  <c r="Y174" s="1"/>
  <c r="Y164" s="1"/>
  <c r="X177"/>
  <c r="W177"/>
  <c r="W174" s="1"/>
  <c r="W164" s="1"/>
  <c r="V177"/>
  <c r="V174" s="1"/>
  <c r="V164" s="1"/>
  <c r="U177"/>
  <c r="U174" s="1"/>
  <c r="U164" s="1"/>
  <c r="T177"/>
  <c r="S177"/>
  <c r="S174" s="1"/>
  <c r="S164" s="1"/>
  <c r="R177"/>
  <c r="R174" s="1"/>
  <c r="R164" s="1"/>
  <c r="Q177"/>
  <c r="Q174" s="1"/>
  <c r="Q164" s="1"/>
  <c r="P177"/>
  <c r="P174" s="1"/>
  <c r="P164" s="1"/>
  <c r="O177"/>
  <c r="O174" s="1"/>
  <c r="O164" s="1"/>
  <c r="N177"/>
  <c r="M177"/>
  <c r="L177"/>
  <c r="L174" s="1"/>
  <c r="L164" s="1"/>
  <c r="K177"/>
  <c r="G177"/>
  <c r="G174" s="1"/>
  <c r="G164" s="1"/>
  <c r="F177"/>
  <c r="F174" s="1"/>
  <c r="F164" s="1"/>
  <c r="E177"/>
  <c r="E174" s="1"/>
  <c r="E164" s="1"/>
  <c r="D177"/>
  <c r="D174" s="1"/>
  <c r="D164" s="1"/>
  <c r="C177"/>
  <c r="C174" s="1"/>
  <c r="C164" s="1"/>
  <c r="B177"/>
  <c r="B174" s="1"/>
  <c r="B164" s="1"/>
  <c r="AW176"/>
  <c r="AW175"/>
  <c r="N174" l="1"/>
  <c r="N164" s="1"/>
  <c r="T174"/>
  <c r="T164" s="1"/>
  <c r="X174"/>
  <c r="X164" s="1"/>
  <c r="K174"/>
  <c r="K164" s="1"/>
  <c r="M174"/>
  <c r="AW177"/>
  <c r="M164" l="1"/>
  <c r="AW164" s="1"/>
  <c r="AW174"/>
  <c r="O17" l="1"/>
  <c r="N21"/>
  <c r="N17" l="1"/>
  <c r="AW99" l="1"/>
  <c r="AW257" l="1"/>
  <c r="AW256"/>
  <c r="AW255"/>
  <c r="AW254"/>
  <c r="AV253"/>
  <c r="AV250" s="1"/>
  <c r="AV240" s="1"/>
  <c r="AU253"/>
  <c r="AU250" s="1"/>
  <c r="AU240" s="1"/>
  <c r="AS253"/>
  <c r="AS250" s="1"/>
  <c r="AS240" s="1"/>
  <c r="AR253"/>
  <c r="AR250" s="1"/>
  <c r="AR240" s="1"/>
  <c r="AQ253"/>
  <c r="AQ250" s="1"/>
  <c r="AQ240" s="1"/>
  <c r="AP253"/>
  <c r="AP250" s="1"/>
  <c r="AP240" s="1"/>
  <c r="AO253"/>
  <c r="AO250" s="1"/>
  <c r="AO240" s="1"/>
  <c r="AN253"/>
  <c r="AN250" s="1"/>
  <c r="AN240" s="1"/>
  <c r="AM253"/>
  <c r="AM250" s="1"/>
  <c r="AM240" s="1"/>
  <c r="AL253"/>
  <c r="AL250" s="1"/>
  <c r="AL240" s="1"/>
  <c r="AK253"/>
  <c r="AK250" s="1"/>
  <c r="AK240" s="1"/>
  <c r="AJ253"/>
  <c r="AJ250" s="1"/>
  <c r="AJ240" s="1"/>
  <c r="AC253"/>
  <c r="AC250" s="1"/>
  <c r="AC240" s="1"/>
  <c r="AB253"/>
  <c r="AB250" s="1"/>
  <c r="AB240" s="1"/>
  <c r="AA253"/>
  <c r="AA250" s="1"/>
  <c r="AA240" s="1"/>
  <c r="Z253"/>
  <c r="Z250" s="1"/>
  <c r="Z240" s="1"/>
  <c r="Y253"/>
  <c r="Y250" s="1"/>
  <c r="Y240" s="1"/>
  <c r="X253"/>
  <c r="X250" s="1"/>
  <c r="X240" s="1"/>
  <c r="W253"/>
  <c r="W250" s="1"/>
  <c r="W240" s="1"/>
  <c r="V253"/>
  <c r="V250" s="1"/>
  <c r="V240" s="1"/>
  <c r="U253"/>
  <c r="U250" s="1"/>
  <c r="U240" s="1"/>
  <c r="T253"/>
  <c r="T250" s="1"/>
  <c r="T240" s="1"/>
  <c r="S253"/>
  <c r="S250" s="1"/>
  <c r="S240" s="1"/>
  <c r="R253"/>
  <c r="R250" s="1"/>
  <c r="R240" s="1"/>
  <c r="Q253"/>
  <c r="Q250" s="1"/>
  <c r="Q240" s="1"/>
  <c r="P253"/>
  <c r="P250" s="1"/>
  <c r="P240" s="1"/>
  <c r="O253"/>
  <c r="O250" s="1"/>
  <c r="O240" s="1"/>
  <c r="N253"/>
  <c r="N250" s="1"/>
  <c r="N240" s="1"/>
  <c r="M253"/>
  <c r="M250" s="1"/>
  <c r="M240" s="1"/>
  <c r="L253"/>
  <c r="L250" s="1"/>
  <c r="L240" s="1"/>
  <c r="K253"/>
  <c r="K250" s="1"/>
  <c r="K240" s="1"/>
  <c r="G253"/>
  <c r="G250" s="1"/>
  <c r="G240" s="1"/>
  <c r="F253"/>
  <c r="F250" s="1"/>
  <c r="F240" s="1"/>
  <c r="E253"/>
  <c r="E250" s="1"/>
  <c r="E240" s="1"/>
  <c r="D253"/>
  <c r="D250" s="1"/>
  <c r="D240" s="1"/>
  <c r="C253"/>
  <c r="C250" s="1"/>
  <c r="C240" s="1"/>
  <c r="B253"/>
  <c r="B250" s="1"/>
  <c r="B240" s="1"/>
  <c r="AW252"/>
  <c r="AW251"/>
  <c r="AW238"/>
  <c r="AW237"/>
  <c r="AW236"/>
  <c r="AW235"/>
  <c r="AV234"/>
  <c r="AV231" s="1"/>
  <c r="AV221" s="1"/>
  <c r="AU234"/>
  <c r="AU231" s="1"/>
  <c r="AU221" s="1"/>
  <c r="AS234"/>
  <c r="AS231" s="1"/>
  <c r="AS221" s="1"/>
  <c r="AR234"/>
  <c r="AR231" s="1"/>
  <c r="AR221" s="1"/>
  <c r="AQ234"/>
  <c r="AQ231" s="1"/>
  <c r="AQ221" s="1"/>
  <c r="AP234"/>
  <c r="AP231" s="1"/>
  <c r="AP221" s="1"/>
  <c r="AO234"/>
  <c r="AO231" s="1"/>
  <c r="AO221" s="1"/>
  <c r="AN234"/>
  <c r="AN231" s="1"/>
  <c r="AN221" s="1"/>
  <c r="AM234"/>
  <c r="AM231" s="1"/>
  <c r="AM221" s="1"/>
  <c r="AL234"/>
  <c r="AL231" s="1"/>
  <c r="AL221" s="1"/>
  <c r="AK234"/>
  <c r="AK231" s="1"/>
  <c r="AK221" s="1"/>
  <c r="AJ234"/>
  <c r="AJ231" s="1"/>
  <c r="AJ221" s="1"/>
  <c r="AC234"/>
  <c r="AC231" s="1"/>
  <c r="AC221" s="1"/>
  <c r="AB234"/>
  <c r="AB231" s="1"/>
  <c r="AB221" s="1"/>
  <c r="AA234"/>
  <c r="AA231" s="1"/>
  <c r="AA221" s="1"/>
  <c r="Z234"/>
  <c r="Z231" s="1"/>
  <c r="Z221" s="1"/>
  <c r="Y234"/>
  <c r="Y231" s="1"/>
  <c r="Y221" s="1"/>
  <c r="X234"/>
  <c r="X231" s="1"/>
  <c r="X221" s="1"/>
  <c r="W234"/>
  <c r="W231" s="1"/>
  <c r="W221" s="1"/>
  <c r="V234"/>
  <c r="V231" s="1"/>
  <c r="V221" s="1"/>
  <c r="U234"/>
  <c r="U231" s="1"/>
  <c r="U221" s="1"/>
  <c r="T234"/>
  <c r="T231" s="1"/>
  <c r="T221" s="1"/>
  <c r="S234"/>
  <c r="S231" s="1"/>
  <c r="S221" s="1"/>
  <c r="R234"/>
  <c r="R231" s="1"/>
  <c r="R221" s="1"/>
  <c r="Q234"/>
  <c r="Q231" s="1"/>
  <c r="Q221" s="1"/>
  <c r="P234"/>
  <c r="P231" s="1"/>
  <c r="P221" s="1"/>
  <c r="O234"/>
  <c r="O231" s="1"/>
  <c r="O221" s="1"/>
  <c r="N234"/>
  <c r="N231" s="1"/>
  <c r="N221" s="1"/>
  <c r="M234"/>
  <c r="M231" s="1"/>
  <c r="M221" s="1"/>
  <c r="L234"/>
  <c r="L231" s="1"/>
  <c r="L221" s="1"/>
  <c r="K234"/>
  <c r="K231" s="1"/>
  <c r="K221" s="1"/>
  <c r="G234"/>
  <c r="G231" s="1"/>
  <c r="G221" s="1"/>
  <c r="F234"/>
  <c r="F231" s="1"/>
  <c r="F221" s="1"/>
  <c r="E234"/>
  <c r="E231" s="1"/>
  <c r="E221" s="1"/>
  <c r="D234"/>
  <c r="D231" s="1"/>
  <c r="D221" s="1"/>
  <c r="C234"/>
  <c r="C231" s="1"/>
  <c r="C221" s="1"/>
  <c r="B234"/>
  <c r="B231" s="1"/>
  <c r="B221" s="1"/>
  <c r="AW233"/>
  <c r="AW232"/>
  <c r="AW219"/>
  <c r="AW218"/>
  <c r="AW217"/>
  <c r="AW216"/>
  <c r="AV215"/>
  <c r="AV212" s="1"/>
  <c r="AV202" s="1"/>
  <c r="AU215"/>
  <c r="AU212" s="1"/>
  <c r="AU202" s="1"/>
  <c r="AS215"/>
  <c r="AS212" s="1"/>
  <c r="AS202" s="1"/>
  <c r="AR215"/>
  <c r="AR212" s="1"/>
  <c r="AR202" s="1"/>
  <c r="AQ215"/>
  <c r="AQ212" s="1"/>
  <c r="AQ202" s="1"/>
  <c r="AP215"/>
  <c r="AP212" s="1"/>
  <c r="AP202" s="1"/>
  <c r="AO215"/>
  <c r="AO212" s="1"/>
  <c r="AO202" s="1"/>
  <c r="AN215"/>
  <c r="AN212" s="1"/>
  <c r="AN202" s="1"/>
  <c r="AM215"/>
  <c r="AM212" s="1"/>
  <c r="AM202" s="1"/>
  <c r="AL215"/>
  <c r="AL212" s="1"/>
  <c r="AL202" s="1"/>
  <c r="AK215"/>
  <c r="AK212" s="1"/>
  <c r="AK202" s="1"/>
  <c r="AJ215"/>
  <c r="AJ212" s="1"/>
  <c r="AJ202" s="1"/>
  <c r="AC215"/>
  <c r="AC212" s="1"/>
  <c r="AC202" s="1"/>
  <c r="AB215"/>
  <c r="AB212" s="1"/>
  <c r="AB202" s="1"/>
  <c r="AA215"/>
  <c r="AA212" s="1"/>
  <c r="AA202" s="1"/>
  <c r="Z215"/>
  <c r="Z212" s="1"/>
  <c r="Z202" s="1"/>
  <c r="Y215"/>
  <c r="Y212" s="1"/>
  <c r="Y202" s="1"/>
  <c r="X215"/>
  <c r="X212" s="1"/>
  <c r="X202" s="1"/>
  <c r="W215"/>
  <c r="W212" s="1"/>
  <c r="W202" s="1"/>
  <c r="V215"/>
  <c r="V212" s="1"/>
  <c r="V202" s="1"/>
  <c r="U215"/>
  <c r="U212" s="1"/>
  <c r="U202" s="1"/>
  <c r="T215"/>
  <c r="T212" s="1"/>
  <c r="T202" s="1"/>
  <c r="S215"/>
  <c r="S212" s="1"/>
  <c r="S202" s="1"/>
  <c r="R215"/>
  <c r="R212" s="1"/>
  <c r="R202" s="1"/>
  <c r="Q215"/>
  <c r="Q212" s="1"/>
  <c r="Q202" s="1"/>
  <c r="P215"/>
  <c r="P212" s="1"/>
  <c r="P202" s="1"/>
  <c r="O215"/>
  <c r="O212" s="1"/>
  <c r="O202" s="1"/>
  <c r="N215"/>
  <c r="N212" s="1"/>
  <c r="N202" s="1"/>
  <c r="M215"/>
  <c r="M212" s="1"/>
  <c r="M202" s="1"/>
  <c r="L215"/>
  <c r="L212" s="1"/>
  <c r="L202" s="1"/>
  <c r="K215"/>
  <c r="K212" s="1"/>
  <c r="K202" s="1"/>
  <c r="G215"/>
  <c r="G212" s="1"/>
  <c r="G202" s="1"/>
  <c r="F215"/>
  <c r="F212" s="1"/>
  <c r="F202" s="1"/>
  <c r="E215"/>
  <c r="E212" s="1"/>
  <c r="E202" s="1"/>
  <c r="D215"/>
  <c r="D212" s="1"/>
  <c r="D202" s="1"/>
  <c r="C215"/>
  <c r="C212" s="1"/>
  <c r="C202" s="1"/>
  <c r="B215"/>
  <c r="B212" s="1"/>
  <c r="B202" s="1"/>
  <c r="AW214"/>
  <c r="AW213"/>
  <c r="AW200"/>
  <c r="AW199"/>
  <c r="AW198"/>
  <c r="AW197"/>
  <c r="AV196"/>
  <c r="AU196"/>
  <c r="AS196"/>
  <c r="AR196"/>
  <c r="AQ196"/>
  <c r="AP196"/>
  <c r="AO196"/>
  <c r="AN196"/>
  <c r="AM196"/>
  <c r="AL196"/>
  <c r="AK196"/>
  <c r="AJ196"/>
  <c r="AC196"/>
  <c r="AB196"/>
  <c r="AA196"/>
  <c r="Z196"/>
  <c r="Y196"/>
  <c r="X196"/>
  <c r="W196"/>
  <c r="V196"/>
  <c r="U196"/>
  <c r="T196"/>
  <c r="S196"/>
  <c r="R196"/>
  <c r="Q196"/>
  <c r="P196"/>
  <c r="O196"/>
  <c r="N196"/>
  <c r="M196"/>
  <c r="L196"/>
  <c r="K196"/>
  <c r="G196"/>
  <c r="F196"/>
  <c r="E196"/>
  <c r="D196"/>
  <c r="C196"/>
  <c r="B196"/>
  <c r="AW195"/>
  <c r="AW194"/>
  <c r="AW162"/>
  <c r="AW161"/>
  <c r="AW160"/>
  <c r="AW159"/>
  <c r="AV158"/>
  <c r="AV155" s="1"/>
  <c r="AV145" s="1"/>
  <c r="AU158"/>
  <c r="AU155" s="1"/>
  <c r="AU145" s="1"/>
  <c r="AS158"/>
  <c r="AS155" s="1"/>
  <c r="AS145" s="1"/>
  <c r="AR158"/>
  <c r="AR155" s="1"/>
  <c r="AR145" s="1"/>
  <c r="AQ158"/>
  <c r="AQ155" s="1"/>
  <c r="AQ145" s="1"/>
  <c r="AP158"/>
  <c r="AP155" s="1"/>
  <c r="AP145" s="1"/>
  <c r="AO158"/>
  <c r="AO155" s="1"/>
  <c r="AO145" s="1"/>
  <c r="AN158"/>
  <c r="AN155" s="1"/>
  <c r="AN145" s="1"/>
  <c r="AM158"/>
  <c r="AM155" s="1"/>
  <c r="AM145" s="1"/>
  <c r="AL158"/>
  <c r="AL155" s="1"/>
  <c r="AL145" s="1"/>
  <c r="AK158"/>
  <c r="AK155" s="1"/>
  <c r="AK145" s="1"/>
  <c r="AJ158"/>
  <c r="AJ155" s="1"/>
  <c r="AJ145" s="1"/>
  <c r="AC158"/>
  <c r="AC155" s="1"/>
  <c r="AC145" s="1"/>
  <c r="AB158"/>
  <c r="AB155" s="1"/>
  <c r="AB145" s="1"/>
  <c r="AA158"/>
  <c r="AA155" s="1"/>
  <c r="AA145" s="1"/>
  <c r="Z158"/>
  <c r="Z155" s="1"/>
  <c r="Z145" s="1"/>
  <c r="Y158"/>
  <c r="Y155" s="1"/>
  <c r="Y145" s="1"/>
  <c r="X158"/>
  <c r="X155" s="1"/>
  <c r="X145" s="1"/>
  <c r="W158"/>
  <c r="W155" s="1"/>
  <c r="W145" s="1"/>
  <c r="V158"/>
  <c r="V155" s="1"/>
  <c r="V145" s="1"/>
  <c r="U158"/>
  <c r="U155" s="1"/>
  <c r="U145" s="1"/>
  <c r="T158"/>
  <c r="T155" s="1"/>
  <c r="T145" s="1"/>
  <c r="S158"/>
  <c r="S155" s="1"/>
  <c r="S145" s="1"/>
  <c r="R158"/>
  <c r="R155" s="1"/>
  <c r="R145" s="1"/>
  <c r="Q158"/>
  <c r="Q155" s="1"/>
  <c r="Q145" s="1"/>
  <c r="P158"/>
  <c r="P155" s="1"/>
  <c r="P145" s="1"/>
  <c r="O158"/>
  <c r="O155" s="1"/>
  <c r="O145" s="1"/>
  <c r="N158"/>
  <c r="N155" s="1"/>
  <c r="N145" s="1"/>
  <c r="M158"/>
  <c r="M155" s="1"/>
  <c r="M145" s="1"/>
  <c r="L158"/>
  <c r="L155" s="1"/>
  <c r="L145" s="1"/>
  <c r="K158"/>
  <c r="G158"/>
  <c r="G155" s="1"/>
  <c r="G145" s="1"/>
  <c r="F158"/>
  <c r="F155" s="1"/>
  <c r="F145" s="1"/>
  <c r="E158"/>
  <c r="E155" s="1"/>
  <c r="E145" s="1"/>
  <c r="D158"/>
  <c r="D155" s="1"/>
  <c r="D145" s="1"/>
  <c r="C158"/>
  <c r="C155" s="1"/>
  <c r="C145" s="1"/>
  <c r="B158"/>
  <c r="B155" s="1"/>
  <c r="B145" s="1"/>
  <c r="AW157"/>
  <c r="AW156"/>
  <c r="AW143"/>
  <c r="AW142"/>
  <c r="AW141"/>
  <c r="AW140"/>
  <c r="AV139"/>
  <c r="AV136" s="1"/>
  <c r="AV126" s="1"/>
  <c r="AU139"/>
  <c r="AU136" s="1"/>
  <c r="AU126" s="1"/>
  <c r="AS139"/>
  <c r="AS136" s="1"/>
  <c r="AS126" s="1"/>
  <c r="AR139"/>
  <c r="AR136" s="1"/>
  <c r="AR126" s="1"/>
  <c r="AQ139"/>
  <c r="AQ136" s="1"/>
  <c r="AQ126" s="1"/>
  <c r="AP139"/>
  <c r="AP136" s="1"/>
  <c r="AP126" s="1"/>
  <c r="AO139"/>
  <c r="AO136" s="1"/>
  <c r="AO126" s="1"/>
  <c r="AN139"/>
  <c r="AN136" s="1"/>
  <c r="AN126" s="1"/>
  <c r="AM139"/>
  <c r="AM136" s="1"/>
  <c r="AM126" s="1"/>
  <c r="AL139"/>
  <c r="AL136" s="1"/>
  <c r="AL126" s="1"/>
  <c r="AK139"/>
  <c r="AK136" s="1"/>
  <c r="AK126" s="1"/>
  <c r="AJ139"/>
  <c r="AJ136" s="1"/>
  <c r="AJ126" s="1"/>
  <c r="AC139"/>
  <c r="AC136" s="1"/>
  <c r="AC126" s="1"/>
  <c r="AB139"/>
  <c r="AB136" s="1"/>
  <c r="AB126" s="1"/>
  <c r="AA139"/>
  <c r="AA136" s="1"/>
  <c r="AA126" s="1"/>
  <c r="Z139"/>
  <c r="Z136" s="1"/>
  <c r="Z126" s="1"/>
  <c r="Y139"/>
  <c r="Y136" s="1"/>
  <c r="Y126" s="1"/>
  <c r="X139"/>
  <c r="X136" s="1"/>
  <c r="X126" s="1"/>
  <c r="W139"/>
  <c r="W136" s="1"/>
  <c r="W126" s="1"/>
  <c r="V139"/>
  <c r="V136" s="1"/>
  <c r="V126" s="1"/>
  <c r="U139"/>
  <c r="U136" s="1"/>
  <c r="U126" s="1"/>
  <c r="T139"/>
  <c r="T136" s="1"/>
  <c r="T126" s="1"/>
  <c r="S139"/>
  <c r="S136" s="1"/>
  <c r="S126" s="1"/>
  <c r="R139"/>
  <c r="R136" s="1"/>
  <c r="R126" s="1"/>
  <c r="Q139"/>
  <c r="Q136" s="1"/>
  <c r="Q126" s="1"/>
  <c r="P139"/>
  <c r="P136" s="1"/>
  <c r="P126" s="1"/>
  <c r="O139"/>
  <c r="O136" s="1"/>
  <c r="O126" s="1"/>
  <c r="N139"/>
  <c r="N136" s="1"/>
  <c r="N126" s="1"/>
  <c r="M139"/>
  <c r="M136" s="1"/>
  <c r="M126" s="1"/>
  <c r="L139"/>
  <c r="L136" s="1"/>
  <c r="L126" s="1"/>
  <c r="K139"/>
  <c r="K136" s="1"/>
  <c r="K126" s="1"/>
  <c r="G139"/>
  <c r="G136" s="1"/>
  <c r="G126" s="1"/>
  <c r="F139"/>
  <c r="F136" s="1"/>
  <c r="F126" s="1"/>
  <c r="E139"/>
  <c r="E136" s="1"/>
  <c r="E126" s="1"/>
  <c r="D139"/>
  <c r="D136" s="1"/>
  <c r="D126" s="1"/>
  <c r="C139"/>
  <c r="C136" s="1"/>
  <c r="C126" s="1"/>
  <c r="B139"/>
  <c r="B136" s="1"/>
  <c r="B126" s="1"/>
  <c r="AW138"/>
  <c r="AW137"/>
  <c r="AV107"/>
  <c r="AU107"/>
  <c r="AS107"/>
  <c r="AR107"/>
  <c r="AQ107"/>
  <c r="AP107"/>
  <c r="AO107"/>
  <c r="AN107"/>
  <c r="AM107"/>
  <c r="AL107"/>
  <c r="AK107"/>
  <c r="AJ107"/>
  <c r="AC107"/>
  <c r="W107"/>
  <c r="V107"/>
  <c r="O107"/>
  <c r="E107"/>
  <c r="B107"/>
  <c r="AW105"/>
  <c r="AW104"/>
  <c r="AW103"/>
  <c r="AW102"/>
  <c r="AV101"/>
  <c r="AU101"/>
  <c r="AS101"/>
  <c r="AR101"/>
  <c r="AQ101"/>
  <c r="AP101"/>
  <c r="AO101"/>
  <c r="AN101"/>
  <c r="AM101"/>
  <c r="AL101"/>
  <c r="AK101"/>
  <c r="AJ101"/>
  <c r="AC101"/>
  <c r="AB101"/>
  <c r="AA101"/>
  <c r="Z101"/>
  <c r="Y101"/>
  <c r="X101"/>
  <c r="W101"/>
  <c r="V101"/>
  <c r="U101"/>
  <c r="T101"/>
  <c r="S101"/>
  <c r="R101"/>
  <c r="Q101"/>
  <c r="P101"/>
  <c r="O101"/>
  <c r="N101"/>
  <c r="M101"/>
  <c r="L101"/>
  <c r="K101"/>
  <c r="G101"/>
  <c r="F101"/>
  <c r="E101"/>
  <c r="D101"/>
  <c r="C101"/>
  <c r="B101"/>
  <c r="AW100"/>
  <c r="AW86"/>
  <c r="AW85"/>
  <c r="AW84"/>
  <c r="AW83"/>
  <c r="AV82"/>
  <c r="AV79" s="1"/>
  <c r="AV69" s="1"/>
  <c r="AU82"/>
  <c r="AU79" s="1"/>
  <c r="AU69" s="1"/>
  <c r="AS82"/>
  <c r="AS79" s="1"/>
  <c r="AS69" s="1"/>
  <c r="AR82"/>
  <c r="AR79" s="1"/>
  <c r="AR69" s="1"/>
  <c r="AQ82"/>
  <c r="AQ79" s="1"/>
  <c r="AQ69" s="1"/>
  <c r="AP82"/>
  <c r="AP79" s="1"/>
  <c r="AP69" s="1"/>
  <c r="AO82"/>
  <c r="AO79" s="1"/>
  <c r="AO69" s="1"/>
  <c r="AN82"/>
  <c r="AN79" s="1"/>
  <c r="AN69" s="1"/>
  <c r="AM82"/>
  <c r="AM79" s="1"/>
  <c r="AM69" s="1"/>
  <c r="AL82"/>
  <c r="AL79" s="1"/>
  <c r="AL69" s="1"/>
  <c r="AK82"/>
  <c r="AK79" s="1"/>
  <c r="AK69" s="1"/>
  <c r="AJ82"/>
  <c r="AJ79" s="1"/>
  <c r="AJ69" s="1"/>
  <c r="AC82"/>
  <c r="AC79" s="1"/>
  <c r="AC69" s="1"/>
  <c r="AB82"/>
  <c r="AB79" s="1"/>
  <c r="AB69" s="1"/>
  <c r="AA82"/>
  <c r="AA79" s="1"/>
  <c r="AA69" s="1"/>
  <c r="Z82"/>
  <c r="Z79" s="1"/>
  <c r="Z69" s="1"/>
  <c r="Y82"/>
  <c r="Y79" s="1"/>
  <c r="Y69" s="1"/>
  <c r="X82"/>
  <c r="X79" s="1"/>
  <c r="X69" s="1"/>
  <c r="W82"/>
  <c r="W79" s="1"/>
  <c r="W69" s="1"/>
  <c r="V82"/>
  <c r="V79" s="1"/>
  <c r="V69" s="1"/>
  <c r="U82"/>
  <c r="U79" s="1"/>
  <c r="U69" s="1"/>
  <c r="T82"/>
  <c r="T79" s="1"/>
  <c r="T69" s="1"/>
  <c r="S82"/>
  <c r="S79" s="1"/>
  <c r="S69" s="1"/>
  <c r="R82"/>
  <c r="R79" s="1"/>
  <c r="R69" s="1"/>
  <c r="Q82"/>
  <c r="Q79" s="1"/>
  <c r="Q69" s="1"/>
  <c r="P82"/>
  <c r="P79" s="1"/>
  <c r="P69" s="1"/>
  <c r="O82"/>
  <c r="O79" s="1"/>
  <c r="O69" s="1"/>
  <c r="N82"/>
  <c r="N79" s="1"/>
  <c r="N69" s="1"/>
  <c r="M82"/>
  <c r="M79" s="1"/>
  <c r="M69" s="1"/>
  <c r="L82"/>
  <c r="L79" s="1"/>
  <c r="L69" s="1"/>
  <c r="K82"/>
  <c r="K79" s="1"/>
  <c r="K69" s="1"/>
  <c r="G82"/>
  <c r="G79" s="1"/>
  <c r="G69" s="1"/>
  <c r="F82"/>
  <c r="F79" s="1"/>
  <c r="F69" s="1"/>
  <c r="E82"/>
  <c r="E79" s="1"/>
  <c r="E69" s="1"/>
  <c r="D82"/>
  <c r="D79" s="1"/>
  <c r="D69" s="1"/>
  <c r="C82"/>
  <c r="C79" s="1"/>
  <c r="C69" s="1"/>
  <c r="B82"/>
  <c r="B79" s="1"/>
  <c r="B69" s="1"/>
  <c r="AW81"/>
  <c r="AW80"/>
  <c r="AW67"/>
  <c r="AW66"/>
  <c r="AW65"/>
  <c r="AW64"/>
  <c r="AV63"/>
  <c r="AU63"/>
  <c r="AS63"/>
  <c r="AR63"/>
  <c r="AQ63"/>
  <c r="AP63"/>
  <c r="AO63"/>
  <c r="AN63"/>
  <c r="AM63"/>
  <c r="AL63"/>
  <c r="AK63"/>
  <c r="AK60" s="1"/>
  <c r="AK50" s="1"/>
  <c r="AJ63"/>
  <c r="AJ60" s="1"/>
  <c r="AJ50" s="1"/>
  <c r="AC63"/>
  <c r="AC60" s="1"/>
  <c r="AB63"/>
  <c r="AB60" s="1"/>
  <c r="AA63"/>
  <c r="AA60" s="1"/>
  <c r="Z63"/>
  <c r="Z60" s="1"/>
  <c r="Y63"/>
  <c r="Y60" s="1"/>
  <c r="X63"/>
  <c r="X60" s="1"/>
  <c r="W63"/>
  <c r="W60" s="1"/>
  <c r="V63"/>
  <c r="V60" s="1"/>
  <c r="U63"/>
  <c r="U60" s="1"/>
  <c r="T63"/>
  <c r="T60" s="1"/>
  <c r="S63"/>
  <c r="S60" s="1"/>
  <c r="R63"/>
  <c r="R60" s="1"/>
  <c r="Q63"/>
  <c r="Q60" s="1"/>
  <c r="P63"/>
  <c r="P60" s="1"/>
  <c r="O63"/>
  <c r="O60" s="1"/>
  <c r="N63"/>
  <c r="N60" s="1"/>
  <c r="M63"/>
  <c r="M60" s="1"/>
  <c r="L63"/>
  <c r="L60" s="1"/>
  <c r="K63"/>
  <c r="K60" s="1"/>
  <c r="G63"/>
  <c r="G60" s="1"/>
  <c r="F63"/>
  <c r="F60" s="1"/>
  <c r="E63"/>
  <c r="E60" s="1"/>
  <c r="D63"/>
  <c r="D60" s="1"/>
  <c r="C63"/>
  <c r="C60" s="1"/>
  <c r="B63"/>
  <c r="AW62"/>
  <c r="AW61"/>
  <c r="B60"/>
  <c r="X59"/>
  <c r="T59"/>
  <c r="X58"/>
  <c r="T58"/>
  <c r="M58" s="1"/>
  <c r="L58" s="1"/>
  <c r="X57"/>
  <c r="T57"/>
  <c r="X55"/>
  <c r="T55"/>
  <c r="M55" s="1"/>
  <c r="AC54"/>
  <c r="AB54"/>
  <c r="AA54"/>
  <c r="Z54"/>
  <c r="Y54"/>
  <c r="W54"/>
  <c r="V54"/>
  <c r="U54"/>
  <c r="S54"/>
  <c r="R54"/>
  <c r="Q54"/>
  <c r="P54"/>
  <c r="O54"/>
  <c r="N54"/>
  <c r="K54"/>
  <c r="X53"/>
  <c r="T53"/>
  <c r="X52"/>
  <c r="T52"/>
  <c r="M52" s="1"/>
  <c r="AW48"/>
  <c r="AW47"/>
  <c r="AW46"/>
  <c r="AW45"/>
  <c r="AV44"/>
  <c r="AV41" s="1"/>
  <c r="AU44"/>
  <c r="AU41" s="1"/>
  <c r="AS44"/>
  <c r="AS41" s="1"/>
  <c r="AR44"/>
  <c r="AR41" s="1"/>
  <c r="AQ44"/>
  <c r="AP44"/>
  <c r="AO44"/>
  <c r="AN44"/>
  <c r="AM44"/>
  <c r="AL44"/>
  <c r="AK44"/>
  <c r="AJ44"/>
  <c r="AC44"/>
  <c r="AC41" s="1"/>
  <c r="AB44"/>
  <c r="AA44"/>
  <c r="Z44"/>
  <c r="Y44"/>
  <c r="X44"/>
  <c r="W44"/>
  <c r="W41" s="1"/>
  <c r="V44"/>
  <c r="V41" s="1"/>
  <c r="U44"/>
  <c r="U41" s="1"/>
  <c r="T44"/>
  <c r="S44"/>
  <c r="R44"/>
  <c r="Q44"/>
  <c r="P44"/>
  <c r="O44"/>
  <c r="N44"/>
  <c r="M44"/>
  <c r="M41" s="1"/>
  <c r="L44"/>
  <c r="L41" s="1"/>
  <c r="K44"/>
  <c r="G44"/>
  <c r="F44"/>
  <c r="E44"/>
  <c r="D44"/>
  <c r="D41" s="1"/>
  <c r="D31" s="1"/>
  <c r="C44"/>
  <c r="B44"/>
  <c r="AW43"/>
  <c r="AW42"/>
  <c r="X40"/>
  <c r="T40"/>
  <c r="M40" s="1"/>
  <c r="X39"/>
  <c r="T39"/>
  <c r="X38"/>
  <c r="T38"/>
  <c r="M38" s="1"/>
  <c r="X36"/>
  <c r="T36"/>
  <c r="AV35"/>
  <c r="AU35"/>
  <c r="AS35"/>
  <c r="AR35"/>
  <c r="AQ35"/>
  <c r="AP35"/>
  <c r="AO35"/>
  <c r="AN35"/>
  <c r="AM35"/>
  <c r="AL35"/>
  <c r="AK35"/>
  <c r="AB35"/>
  <c r="AA35"/>
  <c r="Z35"/>
  <c r="Y35"/>
  <c r="W35"/>
  <c r="V35"/>
  <c r="U35"/>
  <c r="S35"/>
  <c r="R35"/>
  <c r="Q35"/>
  <c r="P35"/>
  <c r="O35"/>
  <c r="X34"/>
  <c r="T34"/>
  <c r="X33"/>
  <c r="T33"/>
  <c r="G29"/>
  <c r="F29"/>
  <c r="E29"/>
  <c r="AW29" s="1"/>
  <c r="D29"/>
  <c r="C29"/>
  <c r="B29"/>
  <c r="G28"/>
  <c r="F28"/>
  <c r="E28"/>
  <c r="AW28" s="1"/>
  <c r="D28"/>
  <c r="C28"/>
  <c r="B28"/>
  <c r="G27"/>
  <c r="F27"/>
  <c r="E27"/>
  <c r="AW27" s="1"/>
  <c r="D27"/>
  <c r="C27"/>
  <c r="B27"/>
  <c r="G26"/>
  <c r="F26"/>
  <c r="E26"/>
  <c r="AW26" s="1"/>
  <c r="D26"/>
  <c r="C26"/>
  <c r="B26"/>
  <c r="AV25"/>
  <c r="AV22" s="1"/>
  <c r="AU25"/>
  <c r="AU22" s="1"/>
  <c r="AS25"/>
  <c r="AS22" s="1"/>
  <c r="AR25"/>
  <c r="AR22" s="1"/>
  <c r="AQ25"/>
  <c r="AQ22" s="1"/>
  <c r="AP25"/>
  <c r="AP22" s="1"/>
  <c r="AO25"/>
  <c r="AO22" s="1"/>
  <c r="AN25"/>
  <c r="AN22" s="1"/>
  <c r="AM25"/>
  <c r="AM22" s="1"/>
  <c r="AL25"/>
  <c r="AL22" s="1"/>
  <c r="AK25"/>
  <c r="AK22" s="1"/>
  <c r="AJ25"/>
  <c r="AJ22" s="1"/>
  <c r="AC25"/>
  <c r="AC22" s="1"/>
  <c r="AB25"/>
  <c r="AB22" s="1"/>
  <c r="AA25"/>
  <c r="AA22" s="1"/>
  <c r="Z25"/>
  <c r="Z22" s="1"/>
  <c r="Y25"/>
  <c r="Y22" s="1"/>
  <c r="X25"/>
  <c r="X22" s="1"/>
  <c r="W25"/>
  <c r="W22" s="1"/>
  <c r="V25"/>
  <c r="V22" s="1"/>
  <c r="U25"/>
  <c r="U22" s="1"/>
  <c r="T25"/>
  <c r="T22" s="1"/>
  <c r="S25"/>
  <c r="S22" s="1"/>
  <c r="R25"/>
  <c r="R22" s="1"/>
  <c r="Q25"/>
  <c r="Q22" s="1"/>
  <c r="P25"/>
  <c r="P22" s="1"/>
  <c r="O25"/>
  <c r="O22" s="1"/>
  <c r="N25"/>
  <c r="N22" s="1"/>
  <c r="M25"/>
  <c r="M22" s="1"/>
  <c r="L25"/>
  <c r="L22" s="1"/>
  <c r="K25"/>
  <c r="K22" s="1"/>
  <c r="G24"/>
  <c r="F24"/>
  <c r="E24"/>
  <c r="D24"/>
  <c r="C24"/>
  <c r="B24"/>
  <c r="G23"/>
  <c r="F23"/>
  <c r="E23"/>
  <c r="AW23" s="1"/>
  <c r="D23"/>
  <c r="C23"/>
  <c r="B23"/>
  <c r="AV21"/>
  <c r="AU21"/>
  <c r="AS21"/>
  <c r="AR21"/>
  <c r="AQ21"/>
  <c r="AP21"/>
  <c r="AO21"/>
  <c r="AN21"/>
  <c r="AM21"/>
  <c r="AL21"/>
  <c r="AK21"/>
  <c r="AJ21"/>
  <c r="AC21"/>
  <c r="AB21"/>
  <c r="AA21"/>
  <c r="Z21"/>
  <c r="Y21"/>
  <c r="W21"/>
  <c r="V21"/>
  <c r="U21"/>
  <c r="S21"/>
  <c r="R21"/>
  <c r="Q21"/>
  <c r="P21"/>
  <c r="O21"/>
  <c r="AV20"/>
  <c r="AU20"/>
  <c r="AS20"/>
  <c r="AR20"/>
  <c r="AQ20"/>
  <c r="AP20"/>
  <c r="AO20"/>
  <c r="AN20"/>
  <c r="AM20"/>
  <c r="AL20"/>
  <c r="AK20"/>
  <c r="AJ20"/>
  <c r="AC20"/>
  <c r="AB20"/>
  <c r="AA20"/>
  <c r="Z20"/>
  <c r="Y20"/>
  <c r="W20"/>
  <c r="V20"/>
  <c r="U20"/>
  <c r="S20"/>
  <c r="R20"/>
  <c r="Q20"/>
  <c r="P20"/>
  <c r="O20"/>
  <c r="N20"/>
  <c r="AV19"/>
  <c r="AU19"/>
  <c r="AS19"/>
  <c r="AR19"/>
  <c r="AQ19"/>
  <c r="AP19"/>
  <c r="AO19"/>
  <c r="AN19"/>
  <c r="AM19"/>
  <c r="AL19"/>
  <c r="AK19"/>
  <c r="AJ19"/>
  <c r="AC19"/>
  <c r="AB19"/>
  <c r="AA19"/>
  <c r="Z19"/>
  <c r="Y19"/>
  <c r="W19"/>
  <c r="V19"/>
  <c r="U19"/>
  <c r="S19"/>
  <c r="R19"/>
  <c r="Q19"/>
  <c r="P19"/>
  <c r="O19"/>
  <c r="N19"/>
  <c r="N16" s="1"/>
  <c r="AV17"/>
  <c r="AU17"/>
  <c r="AS17"/>
  <c r="AR17"/>
  <c r="AQ17"/>
  <c r="AP17"/>
  <c r="AO17"/>
  <c r="AN17"/>
  <c r="AM17"/>
  <c r="AL17"/>
  <c r="AK17"/>
  <c r="AJ17"/>
  <c r="AC17"/>
  <c r="AB17"/>
  <c r="AA17"/>
  <c r="Z17"/>
  <c r="Y17"/>
  <c r="W17"/>
  <c r="V17"/>
  <c r="U17"/>
  <c r="S17"/>
  <c r="R17"/>
  <c r="Q17"/>
  <c r="P17"/>
  <c r="AV15"/>
  <c r="AU15"/>
  <c r="AS15"/>
  <c r="AR15"/>
  <c r="AQ15"/>
  <c r="AP15"/>
  <c r="AO15"/>
  <c r="AN15"/>
  <c r="AM15"/>
  <c r="AL15"/>
  <c r="AK15"/>
  <c r="AJ15"/>
  <c r="AC15"/>
  <c r="AB15"/>
  <c r="AA15"/>
  <c r="Z15"/>
  <c r="Y15"/>
  <c r="W15"/>
  <c r="V15"/>
  <c r="U15"/>
  <c r="S15"/>
  <c r="R15"/>
  <c r="Q15"/>
  <c r="P15"/>
  <c r="O15"/>
  <c r="N15"/>
  <c r="AV14"/>
  <c r="AU14"/>
  <c r="AS14"/>
  <c r="AR14"/>
  <c r="AQ14"/>
  <c r="AP14"/>
  <c r="AO14"/>
  <c r="AN14"/>
  <c r="AM14"/>
  <c r="AL14"/>
  <c r="AK14"/>
  <c r="AJ14"/>
  <c r="AC14"/>
  <c r="AB14"/>
  <c r="AA14"/>
  <c r="Z14"/>
  <c r="Y14"/>
  <c r="W14"/>
  <c r="V14"/>
  <c r="U14"/>
  <c r="S14"/>
  <c r="R14"/>
  <c r="Q14"/>
  <c r="P14"/>
  <c r="O14"/>
  <c r="N14"/>
  <c r="AQ41" l="1"/>
  <c r="L55"/>
  <c r="AR60"/>
  <c r="AR50" s="1"/>
  <c r="AQ60"/>
  <c r="AQ50" s="1"/>
  <c r="AO41"/>
  <c r="AL60"/>
  <c r="AL50" s="1"/>
  <c r="AP60"/>
  <c r="AP50" s="1"/>
  <c r="AU60"/>
  <c r="AU50" s="1"/>
  <c r="M36"/>
  <c r="M35" s="1"/>
  <c r="M39"/>
  <c r="L39" s="1"/>
  <c r="M57"/>
  <c r="L57" s="1"/>
  <c r="M59"/>
  <c r="L59" s="1"/>
  <c r="AN60"/>
  <c r="AN50" s="1"/>
  <c r="AP41"/>
  <c r="AM60"/>
  <c r="AM50" s="1"/>
  <c r="AV60"/>
  <c r="AV50" s="1"/>
  <c r="AN41"/>
  <c r="L52"/>
  <c r="AO60"/>
  <c r="AO50" s="1"/>
  <c r="AS60"/>
  <c r="AS50" s="1"/>
  <c r="M33"/>
  <c r="L33" s="1"/>
  <c r="M53"/>
  <c r="L53" s="1"/>
  <c r="M34"/>
  <c r="L34" s="1"/>
  <c r="L38"/>
  <c r="L40"/>
  <c r="AW69"/>
  <c r="AW240"/>
  <c r="AW126"/>
  <c r="AW145"/>
  <c r="AW202"/>
  <c r="AW221"/>
  <c r="AJ16"/>
  <c r="AL41"/>
  <c r="F107"/>
  <c r="P107"/>
  <c r="AA107"/>
  <c r="E41"/>
  <c r="E31" s="1"/>
  <c r="S107"/>
  <c r="F41"/>
  <c r="F31" s="1"/>
  <c r="R41"/>
  <c r="AA41"/>
  <c r="V32"/>
  <c r="V31" s="1"/>
  <c r="AA32"/>
  <c r="AK32"/>
  <c r="AN32"/>
  <c r="AR32"/>
  <c r="AR31" s="1"/>
  <c r="B41"/>
  <c r="B31" s="1"/>
  <c r="K41"/>
  <c r="O41"/>
  <c r="S41"/>
  <c r="Y41"/>
  <c r="AJ41"/>
  <c r="C41"/>
  <c r="G41"/>
  <c r="G31" s="1"/>
  <c r="N41"/>
  <c r="Q41"/>
  <c r="T41"/>
  <c r="X41"/>
  <c r="AB41"/>
  <c r="B51"/>
  <c r="B50" s="1"/>
  <c r="F51"/>
  <c r="F50" s="1"/>
  <c r="V51"/>
  <c r="V50" s="1"/>
  <c r="AA51"/>
  <c r="AA50" s="1"/>
  <c r="C98"/>
  <c r="C88" s="1"/>
  <c r="G98"/>
  <c r="G88" s="1"/>
  <c r="N98"/>
  <c r="N88" s="1"/>
  <c r="Q98"/>
  <c r="Q88" s="1"/>
  <c r="T98"/>
  <c r="T88" s="1"/>
  <c r="X98"/>
  <c r="X88" s="1"/>
  <c r="AB98"/>
  <c r="AB88" s="1"/>
  <c r="AO98"/>
  <c r="AO88" s="1"/>
  <c r="AS98"/>
  <c r="AS88" s="1"/>
  <c r="R107"/>
  <c r="Z107"/>
  <c r="K155"/>
  <c r="K145" s="1"/>
  <c r="L193"/>
  <c r="L183" s="1"/>
  <c r="O193"/>
  <c r="O183" s="1"/>
  <c r="R193"/>
  <c r="R183" s="1"/>
  <c r="V193"/>
  <c r="V183" s="1"/>
  <c r="Z193"/>
  <c r="Z183" s="1"/>
  <c r="AJ193"/>
  <c r="AJ183" s="1"/>
  <c r="AM193"/>
  <c r="AM183" s="1"/>
  <c r="AQ193"/>
  <c r="AQ183" s="1"/>
  <c r="AV193"/>
  <c r="AV183" s="1"/>
  <c r="O32"/>
  <c r="R32"/>
  <c r="W32"/>
  <c r="W31" s="1"/>
  <c r="AB32"/>
  <c r="AO32"/>
  <c r="AS32"/>
  <c r="AS31" s="1"/>
  <c r="P41"/>
  <c r="Z41"/>
  <c r="AK41"/>
  <c r="C51"/>
  <c r="C50" s="1"/>
  <c r="G51"/>
  <c r="G50" s="1"/>
  <c r="O51"/>
  <c r="O50" s="1"/>
  <c r="R51"/>
  <c r="R50" s="1"/>
  <c r="W51"/>
  <c r="W50" s="1"/>
  <c r="AB51"/>
  <c r="AB50" s="1"/>
  <c r="D98"/>
  <c r="D88" s="1"/>
  <c r="K98"/>
  <c r="K88" s="1"/>
  <c r="U98"/>
  <c r="U88" s="1"/>
  <c r="Y98"/>
  <c r="Y88" s="1"/>
  <c r="AC98"/>
  <c r="AC88" s="1"/>
  <c r="AL98"/>
  <c r="AL88" s="1"/>
  <c r="AP98"/>
  <c r="AP88" s="1"/>
  <c r="AU98"/>
  <c r="AU88" s="1"/>
  <c r="C107"/>
  <c r="G107"/>
  <c r="N107"/>
  <c r="Q107"/>
  <c r="T107"/>
  <c r="X107"/>
  <c r="AB107"/>
  <c r="B193"/>
  <c r="B183" s="1"/>
  <c r="F193"/>
  <c r="F183" s="1"/>
  <c r="P193"/>
  <c r="P183" s="1"/>
  <c r="S193"/>
  <c r="S183" s="1"/>
  <c r="W193"/>
  <c r="W183" s="1"/>
  <c r="AA193"/>
  <c r="AA183" s="1"/>
  <c r="AK193"/>
  <c r="AK183" s="1"/>
  <c r="AN193"/>
  <c r="AN183" s="1"/>
  <c r="AR193"/>
  <c r="AR183" s="1"/>
  <c r="K32"/>
  <c r="P32"/>
  <c r="S32"/>
  <c r="Y32"/>
  <c r="AC32"/>
  <c r="AC31" s="1"/>
  <c r="AL32"/>
  <c r="AP32"/>
  <c r="AU32"/>
  <c r="AU31" s="1"/>
  <c r="AM41"/>
  <c r="D51"/>
  <c r="D50" s="1"/>
  <c r="K51"/>
  <c r="K50" s="1"/>
  <c r="P51"/>
  <c r="P50" s="1"/>
  <c r="S51"/>
  <c r="S50" s="1"/>
  <c r="Y51"/>
  <c r="Y50" s="1"/>
  <c r="AC51"/>
  <c r="AC50" s="1"/>
  <c r="E98"/>
  <c r="E88" s="1"/>
  <c r="L98"/>
  <c r="L88" s="1"/>
  <c r="O98"/>
  <c r="O88" s="1"/>
  <c r="R98"/>
  <c r="R88" s="1"/>
  <c r="V98"/>
  <c r="V88" s="1"/>
  <c r="Z98"/>
  <c r="Z88" s="1"/>
  <c r="AJ98"/>
  <c r="AJ88" s="1"/>
  <c r="AM98"/>
  <c r="AM88" s="1"/>
  <c r="AQ98"/>
  <c r="AQ88" s="1"/>
  <c r="AV98"/>
  <c r="AV88" s="1"/>
  <c r="D107"/>
  <c r="K107"/>
  <c r="U107"/>
  <c r="Y107"/>
  <c r="C193"/>
  <c r="C183" s="1"/>
  <c r="G193"/>
  <c r="G183" s="1"/>
  <c r="N193"/>
  <c r="N183" s="1"/>
  <c r="Q193"/>
  <c r="Q183" s="1"/>
  <c r="T193"/>
  <c r="T183" s="1"/>
  <c r="X193"/>
  <c r="X183" s="1"/>
  <c r="AB193"/>
  <c r="AB183" s="1"/>
  <c r="AO193"/>
  <c r="AO183" s="1"/>
  <c r="AS193"/>
  <c r="AS183" s="1"/>
  <c r="N32"/>
  <c r="Q32"/>
  <c r="U32"/>
  <c r="U31" s="1"/>
  <c r="Z32"/>
  <c r="AJ32"/>
  <c r="AM32"/>
  <c r="AQ32"/>
  <c r="AV32"/>
  <c r="AV31" s="1"/>
  <c r="E51"/>
  <c r="E50" s="1"/>
  <c r="N51"/>
  <c r="N50" s="1"/>
  <c r="Q51"/>
  <c r="Q50" s="1"/>
  <c r="U51"/>
  <c r="U50" s="1"/>
  <c r="Z51"/>
  <c r="Z50" s="1"/>
  <c r="B98"/>
  <c r="B88" s="1"/>
  <c r="F98"/>
  <c r="F88" s="1"/>
  <c r="M98"/>
  <c r="M88" s="1"/>
  <c r="P98"/>
  <c r="P88" s="1"/>
  <c r="S98"/>
  <c r="S88" s="1"/>
  <c r="W98"/>
  <c r="W88" s="1"/>
  <c r="AA98"/>
  <c r="AA88" s="1"/>
  <c r="AK98"/>
  <c r="AK88" s="1"/>
  <c r="AN98"/>
  <c r="AN88" s="1"/>
  <c r="AR98"/>
  <c r="AR88" s="1"/>
  <c r="D193"/>
  <c r="D183" s="1"/>
  <c r="K193"/>
  <c r="K183" s="1"/>
  <c r="U193"/>
  <c r="U183" s="1"/>
  <c r="Y193"/>
  <c r="Y183" s="1"/>
  <c r="AC193"/>
  <c r="AC183" s="1"/>
  <c r="AL193"/>
  <c r="AL183" s="1"/>
  <c r="AP193"/>
  <c r="AP183" s="1"/>
  <c r="AU193"/>
  <c r="AU183" s="1"/>
  <c r="T35"/>
  <c r="G25"/>
  <c r="G22" s="1"/>
  <c r="AV16"/>
  <c r="Z16"/>
  <c r="U16"/>
  <c r="Y16"/>
  <c r="AC16"/>
  <c r="AL16"/>
  <c r="AP16"/>
  <c r="AU16"/>
  <c r="X54"/>
  <c r="B13"/>
  <c r="X15"/>
  <c r="T19"/>
  <c r="X17"/>
  <c r="M193"/>
  <c r="M183" s="1"/>
  <c r="AQ16"/>
  <c r="X19"/>
  <c r="C13"/>
  <c r="T54"/>
  <c r="X20"/>
  <c r="AW60"/>
  <c r="AW63"/>
  <c r="E25"/>
  <c r="AW25" s="1"/>
  <c r="B25"/>
  <c r="B22" s="1"/>
  <c r="C25"/>
  <c r="X21"/>
  <c r="AM16"/>
  <c r="V16"/>
  <c r="R16"/>
  <c r="X35"/>
  <c r="O16"/>
  <c r="G13"/>
  <c r="F13"/>
  <c r="E13"/>
  <c r="D13"/>
  <c r="T20"/>
  <c r="D25"/>
  <c r="D22" s="1"/>
  <c r="T15"/>
  <c r="T21"/>
  <c r="T14"/>
  <c r="X14"/>
  <c r="Q16"/>
  <c r="T17"/>
  <c r="AB16"/>
  <c r="AO16"/>
  <c r="AS16"/>
  <c r="AW24"/>
  <c r="F25"/>
  <c r="F22" s="1"/>
  <c r="P16"/>
  <c r="S16"/>
  <c r="W16"/>
  <c r="AA16"/>
  <c r="AK16"/>
  <c r="AN16"/>
  <c r="AR16"/>
  <c r="AW136"/>
  <c r="AW139"/>
  <c r="AW196"/>
  <c r="E193"/>
  <c r="E183" s="1"/>
  <c r="AW212"/>
  <c r="AW215"/>
  <c r="AW79"/>
  <c r="AW82"/>
  <c r="AW155"/>
  <c r="AW158"/>
  <c r="AW231"/>
  <c r="AW234"/>
  <c r="AW101"/>
  <c r="AW250"/>
  <c r="AW253"/>
  <c r="AW44"/>
  <c r="AO31" l="1"/>
  <c r="AP31"/>
  <c r="L54"/>
  <c r="L51" s="1"/>
  <c r="L50" s="1"/>
  <c r="AQ31"/>
  <c r="AN31"/>
  <c r="L36"/>
  <c r="L35" s="1"/>
  <c r="M54"/>
  <c r="M51" s="1"/>
  <c r="M50" s="1"/>
  <c r="Z31"/>
  <c r="AW88"/>
  <c r="AW183"/>
  <c r="AW107"/>
  <c r="AJ31"/>
  <c r="C31"/>
  <c r="AA31"/>
  <c r="M14"/>
  <c r="AW14" s="1"/>
  <c r="Y31"/>
  <c r="R31"/>
  <c r="N31"/>
  <c r="AK31"/>
  <c r="AW52"/>
  <c r="P31"/>
  <c r="Q31"/>
  <c r="AR13"/>
  <c r="AR12" s="1"/>
  <c r="AW98"/>
  <c r="AN13"/>
  <c r="AN12" s="1"/>
  <c r="AQ13"/>
  <c r="AQ12" s="1"/>
  <c r="K31"/>
  <c r="S31"/>
  <c r="AM13"/>
  <c r="AM12" s="1"/>
  <c r="AU13"/>
  <c r="AU12" s="1"/>
  <c r="AW41"/>
  <c r="AL31"/>
  <c r="AK13"/>
  <c r="AK12" s="1"/>
  <c r="AB31"/>
  <c r="O31"/>
  <c r="Z13"/>
  <c r="Z12" s="1"/>
  <c r="AB13"/>
  <c r="AB12" s="1"/>
  <c r="AP13"/>
  <c r="AP12" s="1"/>
  <c r="N13"/>
  <c r="N12" s="1"/>
  <c r="O13"/>
  <c r="O12" s="1"/>
  <c r="Q13"/>
  <c r="Q12" s="1"/>
  <c r="AS13"/>
  <c r="AS12" s="1"/>
  <c r="AV13"/>
  <c r="AV12" s="1"/>
  <c r="AM31"/>
  <c r="AL13"/>
  <c r="AL12" s="1"/>
  <c r="P13"/>
  <c r="P12" s="1"/>
  <c r="AO13"/>
  <c r="AO12" s="1"/>
  <c r="S13"/>
  <c r="S12" s="1"/>
  <c r="AJ13"/>
  <c r="AJ12" s="1"/>
  <c r="AC13"/>
  <c r="AC12" s="1"/>
  <c r="R13"/>
  <c r="R12" s="1"/>
  <c r="Y13"/>
  <c r="Y12" s="1"/>
  <c r="AA13"/>
  <c r="AA12" s="1"/>
  <c r="T51"/>
  <c r="T50" s="1"/>
  <c r="X51"/>
  <c r="X50" s="1"/>
  <c r="T32"/>
  <c r="T31" s="1"/>
  <c r="X32"/>
  <c r="X31" s="1"/>
  <c r="V13"/>
  <c r="V12" s="1"/>
  <c r="AW34"/>
  <c r="M15"/>
  <c r="AW15" s="1"/>
  <c r="W13"/>
  <c r="W12" s="1"/>
  <c r="C22"/>
  <c r="AW193"/>
  <c r="AW39"/>
  <c r="AW53"/>
  <c r="U13"/>
  <c r="U12" s="1"/>
  <c r="B12"/>
  <c r="AW58"/>
  <c r="T16"/>
  <c r="X16"/>
  <c r="AW55"/>
  <c r="AW57"/>
  <c r="AW38"/>
  <c r="E22"/>
  <c r="AW22" s="1"/>
  <c r="AW59"/>
  <c r="D12"/>
  <c r="AW40"/>
  <c r="M21"/>
  <c r="AW21" s="1"/>
  <c r="AW36"/>
  <c r="G12"/>
  <c r="M19"/>
  <c r="AW19" s="1"/>
  <c r="M17"/>
  <c r="AW17" s="1"/>
  <c r="F12"/>
  <c r="M20"/>
  <c r="AW20" s="1"/>
  <c r="AW33"/>
  <c r="L14" l="1"/>
  <c r="C12"/>
  <c r="X13"/>
  <c r="X12" s="1"/>
  <c r="M32"/>
  <c r="T13"/>
  <c r="T12" s="1"/>
  <c r="L21"/>
  <c r="L17"/>
  <c r="L15"/>
  <c r="L20"/>
  <c r="AW35"/>
  <c r="AW54"/>
  <c r="E12"/>
  <c r="L19"/>
  <c r="M16"/>
  <c r="AW16" s="1"/>
  <c r="M13" l="1"/>
  <c r="AW13" s="1"/>
  <c r="M31"/>
  <c r="AW32"/>
  <c r="L32"/>
  <c r="L31" s="1"/>
  <c r="L16"/>
  <c r="AW51"/>
  <c r="M12" l="1"/>
  <c r="AW12" s="1"/>
  <c r="L13"/>
  <c r="AW50"/>
  <c r="L12" l="1"/>
</calcChain>
</file>

<file path=xl/sharedStrings.xml><?xml version="1.0" encoding="utf-8"?>
<sst xmlns="http://schemas.openxmlformats.org/spreadsheetml/2006/main" count="320" uniqueCount="102">
  <si>
    <t>КАТЕГОРИЯ 
РАБОТАЮЩИХ</t>
  </si>
  <si>
    <t>ШТАТНАЯ ЧИСЛЕННОСТЬ 
(на конец месяца)</t>
  </si>
  <si>
    <t>ИНЫЕ ВЫПЛАТЫ</t>
  </si>
  <si>
    <t>СТИМУЛИРУЮЩИЕ ВЫПЛАТЫ</t>
  </si>
  <si>
    <t>КОМПЕНСАЦИОННЫЕ ВЫПЛАТЫ</t>
  </si>
  <si>
    <t>МАТЕРИАЛЬНАЯ ПОМОЩЬ НА ПОГРЕБЕНИЕ</t>
  </si>
  <si>
    <t>ПЕРСОНАЛЬНЫЙ ПОВЫШАЮЩИЙ КОЭФФИЦИЕНТ</t>
  </si>
  <si>
    <t>КОЭФФИЦИЕНТ КВАЛИФИКАЦИИ</t>
  </si>
  <si>
    <t>КОЭФФИЦИЕНТ СПЕЦИФИКИ РАБОТЫ</t>
  </si>
  <si>
    <t>ЗА ИНТЕНСИВНОСТЬ И ВЫСОКИЕ РЕЗУЛЬТАТЫ РАБОТЫ</t>
  </si>
  <si>
    <t>ПО ИТОГАМ РАБОТЫ</t>
  </si>
  <si>
    <t>РАБОТА В УСЛОВИЯХ, ОТКЛОНЯЮЩИХСЯ ОТ НОРМАЛЬНЫХ</t>
  </si>
  <si>
    <t>РАБОТА В НОЧНОЕ ВРЕМЯ, В ВЫХОДНЫЕ И НЕРАБОЧИЕ ПРАЗДНИЧНЫЕ ДНИ</t>
  </si>
  <si>
    <t>РАЙОННЫЙ КОЭФФИЦИЕНТ</t>
  </si>
  <si>
    <t>СЕВЕРНАЯ НАДБАВКА</t>
  </si>
  <si>
    <t>Учреждение, ВСЕГО</t>
  </si>
  <si>
    <t>Руководитель</t>
  </si>
  <si>
    <t>Иной руководящий состав</t>
  </si>
  <si>
    <t>Специалисты, в том числе:</t>
  </si>
  <si>
    <t xml:space="preserve"> - прочие специалисты</t>
  </si>
  <si>
    <t>Вспомогательный персонал</t>
  </si>
  <si>
    <t>Младший обслуживающий персонал</t>
  </si>
  <si>
    <t xml:space="preserve">ПОВЫШАЮЩИЕ КОЭФФИЦИЕНТЫ </t>
  </si>
  <si>
    <t xml:space="preserve">СРЕДНЕСПИСОЧНАЯ ЧИСЛЕННОСТЬ </t>
  </si>
  <si>
    <t>Наименование учреждения</t>
  </si>
  <si>
    <t>за</t>
  </si>
  <si>
    <t xml:space="preserve">ОТПУСКНЫЕ </t>
  </si>
  <si>
    <t xml:space="preserve">УЧЕНИЧЕСКИЙ ОТПУСК </t>
  </si>
  <si>
    <t xml:space="preserve"> ДОЛЖНОСТНОЙ ОКЛАД ОСНОВНЫХ РАБОТНИКОВ</t>
  </si>
  <si>
    <t>Итого, в т.ч.</t>
  </si>
  <si>
    <t>КОМАНДИРОВКА</t>
  </si>
  <si>
    <t>ГОД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</si>
  <si>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</si>
  <si>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</si>
  <si>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</si>
  <si>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</si>
  <si>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</si>
  <si>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</si>
  <si>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</si>
  <si>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</si>
  <si>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</si>
  <si>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</si>
  <si>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</si>
  <si>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</si>
  <si>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Учреждение, БЮДЖЕТ</t>
  </si>
  <si>
    <t>Учреждение, ВНЕБЮДЖЕТ</t>
  </si>
  <si>
    <t>ФАКТИЧЕСКИ ЗАНЯТЫЕ СТАВКИ (без внеш совместит)</t>
  </si>
  <si>
    <t>ФИЗИЧЕСКИЕ ЛИЦА (целое число!!!)</t>
  </si>
  <si>
    <t>КОЭФФИЦИЕНТ ЗА ВЫСЛУГУ ЛЕТ</t>
  </si>
  <si>
    <t xml:space="preserve"> РАБОТЫ С ВРЕДНЫМИ И (ИЛИ) ОПАСНЫМИ И ИНЫМИ  ОСОБЫМИ УСЛОВИЯМИ ТРУДА</t>
  </si>
  <si>
    <t>ЗА КАЧЕСТВО ВЫПОЛНЯЕМЫХ РАБОТ</t>
  </si>
  <si>
    <t xml:space="preserve">ЕДИНОВРЕМЕННАЯ ВЫПЛАТА ПРИ ПРЕДОСТАВЛЕНИИ ЕЖЕГОДНОГО ОПЛАЧИВАЕМОГО ОТПУСКА </t>
  </si>
  <si>
    <t>НАДБАВКА ВОДИТЕЛЯМ ЗА КЛАССНОСТЬ</t>
  </si>
  <si>
    <t>ФАКТИЧЕСКОЕ расходы (все источники)</t>
  </si>
  <si>
    <t>СПИСОЧНАЯ ЧИСЛ-ТЬ НА 31 ЧИСЛО ОТЧЕТНОГО МЕСЯЦА (целое число!!!)</t>
  </si>
  <si>
    <t xml:space="preserve"> - тренера</t>
  </si>
  <si>
    <t xml:space="preserve"> - работники ФК и С</t>
  </si>
  <si>
    <t xml:space="preserve"> -  специалисты</t>
  </si>
  <si>
    <t xml:space="preserve"> Служащие</t>
  </si>
  <si>
    <t xml:space="preserve"> Рабочие</t>
  </si>
  <si>
    <t>Работники ФК</t>
  </si>
  <si>
    <t>тренера</t>
  </si>
  <si>
    <r>
      <t xml:space="preserve"> </t>
    </r>
    <r>
      <rPr>
        <b/>
        <sz val="10"/>
        <color indexed="8"/>
        <rFont val="Arial"/>
        <family val="2"/>
        <charset val="204"/>
      </rPr>
      <t>тренера</t>
    </r>
    <r>
      <rPr>
        <sz val="10"/>
        <color indexed="8"/>
        <rFont val="Arial"/>
        <family val="2"/>
        <charset val="204"/>
      </rPr>
      <t xml:space="preserve"> </t>
    </r>
  </si>
  <si>
    <t xml:space="preserve"> работники ФК и С</t>
  </si>
  <si>
    <t xml:space="preserve">  работники ФК и С</t>
  </si>
  <si>
    <t>работники ФК и С</t>
  </si>
  <si>
    <t>Количество человек, получающих доплату до МРОТ, чел.</t>
  </si>
  <si>
    <t>ОСНОВНЫХ РАБОТНИКОВ</t>
  </si>
  <si>
    <t>ВНЕШНИХ СОВМЕСТИТЕЛЕЙ</t>
  </si>
  <si>
    <t xml:space="preserve"> внешних совместителей</t>
  </si>
  <si>
    <t xml:space="preserve"> без внеш совместителей</t>
  </si>
  <si>
    <t>ФЗП</t>
  </si>
  <si>
    <t>ст.266</t>
  </si>
  <si>
    <t xml:space="preserve">ЕДИНОВРЕМЕННАЯ ВЫПЛАТА МОЛОДЫМ СПЕЦИАЛИСТАМ
</t>
  </si>
  <si>
    <t>ЕДИНОВРЕМЕННОЕ ПРЕМИРОВАНИЕ К ПРАЗДНИЧНЫМ ДНЯМ И ПРОФЕССИОНАЛЬНЫМ ПРАЗДНИКАМ</t>
  </si>
  <si>
    <t>ВЫПЛАТЫ, ПРЕДУСМАТРИВАЮЩИЕ ОСОБЕННОСТИ РАБОТЫ, УСЛОВИЙ ТРУДА</t>
  </si>
  <si>
    <t>ВНУТРЕННИХ СОВМЕСТИТЕЛЕЙ</t>
  </si>
  <si>
    <t>БЕЗ ВНЕШНИХ СОВМЕСТИТЕЛЕЙ</t>
  </si>
  <si>
    <t>ДОПЛАТА до МРОТ</t>
  </si>
  <si>
    <t>СОВМЕСТИТЕЛЕЙ</t>
  </si>
  <si>
    <t>Компенсация взамен неиспользованного отпуска</t>
  </si>
  <si>
    <t>Компенсация при увольнении</t>
  </si>
  <si>
    <t>121.13.00</t>
  </si>
  <si>
    <t>121.11.00</t>
  </si>
  <si>
    <t>121.08.00</t>
  </si>
  <si>
    <t>121.02.00</t>
  </si>
  <si>
    <t>121.12.00</t>
  </si>
  <si>
    <t xml:space="preserve">ДОПЛАТА К ПОСОБИЯМ ПО ВРЕМЕННОЙ НЕТРУДОСПОСОБНОСТИ, БЕРЕМЕННОСТИ И РОДАМ </t>
  </si>
  <si>
    <t>ЕДИНОВРЕМЕННАЯ ВЫПЛАТА В СВЯЗИ С ДОСТИЖЕНИЕМ РАБ. 50,55,60 и т.д. ЛЕТ</t>
  </si>
  <si>
    <t>ВЫПЛАТА ЕДИНОВРЕМЕННОЙ МАТ.ПОМ. ПРИГЛАШЕННЫМ СПЕЦИАЛИСТАМ</t>
  </si>
  <si>
    <t>ПОСОБИЕ ПРИ  ВЫХОДЕ НА ПЕНСИЮ</t>
  </si>
  <si>
    <t>121.24.00</t>
  </si>
  <si>
    <t>3 ДНЯ БОЛЬНИЧНЫХ ЗА СЧЕТ РАБОТОДАТЕЛЯ
(Б/Л ФОТ)</t>
  </si>
  <si>
    <t>Исполнитель Ф.И.О. полностью, тел</t>
  </si>
  <si>
    <t>Плановые показатели на 31.01.2021</t>
  </si>
  <si>
    <t xml:space="preserve">ЗП НА СРЕДНЕСПИСОЧНУЮ  ЧИСЛЕННОСТЬ </t>
  </si>
  <si>
    <t>АНАЛИЗ ФОНДА ЗАРАБОТНОЙ ПЛАТЫ  учреждений спорта</t>
  </si>
  <si>
    <t>202___</t>
  </si>
  <si>
    <t>___________</t>
  </si>
  <si>
    <t>года</t>
  </si>
  <si>
    <t>Приложение 7 к приказу комитета финансов администрации города Покачи</t>
  </si>
  <si>
    <t>от 03.03.2021 № 6</t>
  </si>
</sst>
</file>

<file path=xl/styles.xml><?xml version="1.0" encoding="utf-8"?>
<styleSheet xmlns="http://schemas.openxmlformats.org/spreadsheetml/2006/main">
  <numFmts count="5">
    <numFmt numFmtId="164" formatCode="###\ ##0.0"/>
    <numFmt numFmtId="165" formatCode="_-* #,##0.00_р_._-;\-* #,##0.00_р_._-;_-* \-??_р_._-;_-@_-"/>
    <numFmt numFmtId="166" formatCode="_-* #,##0_р_._-;\-* #,##0_р_._-;_-* \-??_р_._-;_-@_-"/>
    <numFmt numFmtId="167" formatCode="#,##0.0"/>
    <numFmt numFmtId="168" formatCode="#,##0.0_ ;\-#,##0.0\ "/>
  </numFmts>
  <fonts count="19">
    <font>
      <sz val="10"/>
      <name val="Arial"/>
      <family val="2"/>
      <charset val="204"/>
    </font>
    <font>
      <sz val="10"/>
      <name val="Arial Cyr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1"/>
      <color indexed="8"/>
      <name val="Arial"/>
      <family val="2"/>
      <charset val="204"/>
    </font>
    <font>
      <b/>
      <i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2"/>
      <color indexed="8"/>
      <name val="Arial"/>
      <family val="2"/>
      <charset val="204"/>
    </font>
    <font>
      <b/>
      <i/>
      <sz val="12"/>
      <color indexed="8"/>
      <name val="Calibri"/>
      <family val="2"/>
      <charset val="204"/>
    </font>
    <font>
      <b/>
      <i/>
      <sz val="14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2"/>
      <color indexed="8"/>
      <name val="Calibri"/>
      <family val="2"/>
      <charset val="204"/>
    </font>
    <font>
      <b/>
      <sz val="8"/>
      <name val="Arial"/>
      <family val="2"/>
      <charset val="204"/>
    </font>
    <font>
      <sz val="9"/>
      <name val="Bookman Old Style"/>
      <family val="1"/>
      <charset val="204"/>
    </font>
    <font>
      <sz val="10"/>
      <name val="Bookman Old Style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2" fillId="0" borderId="0"/>
    <xf numFmtId="0" fontId="3" fillId="0" borderId="0"/>
    <xf numFmtId="0" fontId="3" fillId="0" borderId="0"/>
    <xf numFmtId="0" fontId="1" fillId="0" borderId="0"/>
    <xf numFmtId="165" fontId="2" fillId="0" borderId="0"/>
    <xf numFmtId="0" fontId="2" fillId="0" borderId="0"/>
    <xf numFmtId="0" fontId="2" fillId="0" borderId="0"/>
  </cellStyleXfs>
  <cellXfs count="94">
    <xf numFmtId="0" fontId="0" fillId="0" borderId="0" xfId="0"/>
    <xf numFmtId="0" fontId="2" fillId="0" borderId="0" xfId="1"/>
    <xf numFmtId="0" fontId="5" fillId="0" borderId="0" xfId="0" applyFont="1" applyFill="1"/>
    <xf numFmtId="0" fontId="6" fillId="0" borderId="3" xfId="3" applyFont="1" applyFill="1" applyBorder="1" applyAlignment="1">
      <alignment horizontal="center" vertical="center" wrapText="1"/>
    </xf>
    <xf numFmtId="0" fontId="8" fillId="0" borderId="0" xfId="1" applyFont="1" applyFill="1"/>
    <xf numFmtId="0" fontId="9" fillId="0" borderId="0" xfId="1" applyFont="1" applyFill="1"/>
    <xf numFmtId="0" fontId="2" fillId="0" borderId="0" xfId="1" applyFill="1"/>
    <xf numFmtId="4" fontId="7" fillId="0" borderId="1" xfId="3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 vertical="center" wrapText="1"/>
    </xf>
    <xf numFmtId="4" fontId="8" fillId="0" borderId="1" xfId="1" applyNumberFormat="1" applyFont="1" applyFill="1" applyBorder="1" applyAlignment="1">
      <alignment horizontal="center" vertical="center"/>
    </xf>
    <xf numFmtId="0" fontId="9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0" fillId="0" borderId="0" xfId="3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/>
    </xf>
    <xf numFmtId="4" fontId="9" fillId="0" borderId="1" xfId="1" applyNumberFormat="1" applyFont="1" applyFill="1" applyBorder="1" applyAlignment="1">
      <alignment horizontal="center" vertical="center"/>
    </xf>
    <xf numFmtId="4" fontId="7" fillId="0" borderId="1" xfId="4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/>
    </xf>
    <xf numFmtId="0" fontId="9" fillId="0" borderId="0" xfId="1" applyFont="1" applyFill="1" applyAlignment="1">
      <alignment horizontal="center"/>
    </xf>
    <xf numFmtId="4" fontId="9" fillId="0" borderId="1" xfId="1" applyNumberFormat="1" applyFont="1" applyFill="1" applyBorder="1"/>
    <xf numFmtId="0" fontId="11" fillId="0" borderId="1" xfId="1" applyFont="1" applyFill="1" applyBorder="1" applyAlignment="1">
      <alignment horizontal="left" vertical="center"/>
    </xf>
    <xf numFmtId="0" fontId="9" fillId="0" borderId="1" xfId="1" applyFont="1" applyFill="1" applyBorder="1" applyAlignment="1">
      <alignment horizontal="left" vertical="center" wrapText="1"/>
    </xf>
    <xf numFmtId="167" fontId="8" fillId="0" borderId="1" xfId="7" applyNumberFormat="1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/>
    </xf>
    <xf numFmtId="2" fontId="7" fillId="0" borderId="1" xfId="4" applyNumberFormat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167" fontId="7" fillId="0" borderId="1" xfId="4" applyNumberFormat="1" applyFont="1" applyFill="1" applyBorder="1" applyAlignment="1">
      <alignment horizontal="center" vertical="center" wrapText="1"/>
    </xf>
    <xf numFmtId="167" fontId="8" fillId="0" borderId="1" xfId="1" applyNumberFormat="1" applyFont="1" applyFill="1" applyBorder="1" applyAlignment="1">
      <alignment horizontal="center" vertical="center"/>
    </xf>
    <xf numFmtId="167" fontId="7" fillId="0" borderId="1" xfId="3" applyNumberFormat="1" applyFont="1" applyFill="1" applyBorder="1" applyAlignment="1">
      <alignment horizontal="center" vertical="center"/>
    </xf>
    <xf numFmtId="167" fontId="9" fillId="0" borderId="1" xfId="1" applyNumberFormat="1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center" wrapText="1"/>
    </xf>
    <xf numFmtId="1" fontId="7" fillId="0" borderId="1" xfId="4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65" fontId="15" fillId="0" borderId="1" xfId="5" applyFont="1" applyFill="1" applyBorder="1" applyAlignment="1">
      <alignment horizontal="center" vertical="center"/>
    </xf>
    <xf numFmtId="168" fontId="15" fillId="0" borderId="1" xfId="5" applyNumberFormat="1" applyFont="1" applyFill="1" applyBorder="1" applyAlignment="1">
      <alignment horizontal="center" vertical="center"/>
    </xf>
    <xf numFmtId="167" fontId="15" fillId="0" borderId="1" xfId="5" applyNumberFormat="1" applyFont="1" applyFill="1" applyBorder="1" applyAlignment="1">
      <alignment horizontal="center" vertical="center"/>
    </xf>
    <xf numFmtId="165" fontId="12" fillId="0" borderId="1" xfId="5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 vertical="center"/>
    </xf>
    <xf numFmtId="4" fontId="7" fillId="0" borderId="1" xfId="1" applyNumberFormat="1" applyFont="1" applyFill="1" applyBorder="1" applyAlignment="1">
      <alignment horizontal="center" vertical="center"/>
    </xf>
    <xf numFmtId="1" fontId="7" fillId="0" borderId="1" xfId="4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" fontId="18" fillId="0" borderId="1" xfId="4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" fontId="7" fillId="0" borderId="6" xfId="4" applyNumberFormat="1" applyFont="1" applyFill="1" applyBorder="1" applyAlignment="1">
      <alignment horizontal="center" vertical="center" wrapText="1"/>
    </xf>
    <xf numFmtId="1" fontId="7" fillId="0" borderId="7" xfId="4" applyNumberFormat="1" applyFont="1" applyFill="1" applyBorder="1" applyAlignment="1">
      <alignment horizontal="center" vertical="center" wrapText="1"/>
    </xf>
    <xf numFmtId="1" fontId="7" fillId="0" borderId="8" xfId="4" applyNumberFormat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wrapText="1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8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horizontal="center" vertical="center" wrapText="1"/>
    </xf>
    <xf numFmtId="164" fontId="16" fillId="0" borderId="6" xfId="4" applyNumberFormat="1" applyFont="1" applyFill="1" applyBorder="1" applyAlignment="1">
      <alignment horizontal="center" vertical="center" wrapText="1"/>
    </xf>
    <xf numFmtId="164" fontId="16" fillId="0" borderId="7" xfId="4" applyNumberFormat="1" applyFont="1" applyFill="1" applyBorder="1" applyAlignment="1">
      <alignment horizontal="center" vertical="center" wrapText="1"/>
    </xf>
    <xf numFmtId="164" fontId="16" fillId="0" borderId="8" xfId="4" applyNumberFormat="1" applyFont="1" applyFill="1" applyBorder="1" applyAlignment="1">
      <alignment horizontal="center" vertical="center" wrapText="1"/>
    </xf>
    <xf numFmtId="166" fontId="7" fillId="0" borderId="9" xfId="5" applyNumberFormat="1" applyFont="1" applyFill="1" applyBorder="1" applyAlignment="1" applyProtection="1">
      <alignment horizontal="center" vertical="center" wrapText="1"/>
    </xf>
    <xf numFmtId="166" fontId="7" fillId="0" borderId="10" xfId="5" applyNumberFormat="1" applyFont="1" applyFill="1" applyBorder="1" applyAlignment="1" applyProtection="1">
      <alignment horizontal="center" vertical="center" wrapText="1"/>
    </xf>
    <xf numFmtId="166" fontId="7" fillId="0" borderId="11" xfId="5" applyNumberFormat="1" applyFont="1" applyFill="1" applyBorder="1" applyAlignment="1" applyProtection="1">
      <alignment horizontal="center" vertical="center" wrapText="1"/>
    </xf>
    <xf numFmtId="166" fontId="7" fillId="0" borderId="12" xfId="5" applyNumberFormat="1" applyFont="1" applyFill="1" applyBorder="1" applyAlignment="1" applyProtection="1">
      <alignment horizontal="center" vertical="center" wrapText="1"/>
    </xf>
    <xf numFmtId="166" fontId="7" fillId="0" borderId="13" xfId="5" applyNumberFormat="1" applyFont="1" applyFill="1" applyBorder="1" applyAlignment="1" applyProtection="1">
      <alignment horizontal="center" vertical="center" wrapText="1"/>
    </xf>
    <xf numFmtId="166" fontId="7" fillId="0" borderId="14" xfId="5" applyNumberFormat="1" applyFont="1" applyFill="1" applyBorder="1" applyAlignment="1" applyProtection="1">
      <alignment horizontal="center" vertical="center" wrapText="1"/>
    </xf>
    <xf numFmtId="4" fontId="7" fillId="0" borderId="2" xfId="4" applyNumberFormat="1" applyFont="1" applyFill="1" applyBorder="1" applyAlignment="1">
      <alignment horizontal="center" vertical="center" wrapText="1"/>
    </xf>
    <xf numFmtId="4" fontId="7" fillId="0" borderId="3" xfId="4" applyNumberFormat="1" applyFont="1" applyFill="1" applyBorder="1" applyAlignment="1">
      <alignment horizontal="center" vertical="center" wrapText="1"/>
    </xf>
    <xf numFmtId="4" fontId="8" fillId="0" borderId="2" xfId="1" applyNumberFormat="1" applyFont="1" applyFill="1" applyBorder="1" applyAlignment="1">
      <alignment horizontal="center" vertical="center"/>
    </xf>
    <xf numFmtId="4" fontId="8" fillId="0" borderId="3" xfId="1" applyNumberFormat="1" applyFont="1" applyFill="1" applyBorder="1" applyAlignment="1">
      <alignment horizontal="center" vertical="center"/>
    </xf>
    <xf numFmtId="1" fontId="17" fillId="0" borderId="1" xfId="4" applyNumberFormat="1" applyFont="1" applyFill="1" applyBorder="1" applyAlignment="1">
      <alignment horizontal="center" vertical="center" wrapText="1"/>
    </xf>
    <xf numFmtId="1" fontId="7" fillId="0" borderId="15" xfId="4" applyNumberFormat="1" applyFont="1" applyFill="1" applyBorder="1" applyAlignment="1">
      <alignment horizontal="center" vertical="center" wrapText="1"/>
    </xf>
    <xf numFmtId="1" fontId="7" fillId="0" borderId="0" xfId="4" applyNumberFormat="1" applyFont="1" applyFill="1" applyBorder="1" applyAlignment="1">
      <alignment horizontal="center" vertical="center" wrapText="1"/>
    </xf>
    <xf numFmtId="1" fontId="7" fillId="0" borderId="5" xfId="4" applyNumberFormat="1" applyFont="1" applyFill="1" applyBorder="1" applyAlignment="1">
      <alignment horizontal="center" vertical="center" wrapText="1"/>
    </xf>
    <xf numFmtId="164" fontId="7" fillId="0" borderId="1" xfId="4" applyNumberFormat="1" applyFont="1" applyFill="1" applyBorder="1" applyAlignment="1">
      <alignment horizontal="center" vertical="center" wrapText="1"/>
    </xf>
    <xf numFmtId="164" fontId="7" fillId="0" borderId="9" xfId="4" applyNumberFormat="1" applyFont="1" applyFill="1" applyBorder="1" applyAlignment="1">
      <alignment horizontal="center" vertical="center" wrapText="1"/>
    </xf>
    <xf numFmtId="164" fontId="7" fillId="0" borderId="15" xfId="4" applyNumberFormat="1" applyFont="1" applyFill="1" applyBorder="1" applyAlignment="1">
      <alignment horizontal="center" vertical="center" wrapText="1"/>
    </xf>
    <xf numFmtId="164" fontId="7" fillId="0" borderId="10" xfId="4" applyNumberFormat="1" applyFont="1" applyFill="1" applyBorder="1" applyAlignment="1">
      <alignment horizontal="center" vertical="center" wrapText="1"/>
    </xf>
    <xf numFmtId="164" fontId="7" fillId="0" borderId="13" xfId="4" applyNumberFormat="1" applyFont="1" applyFill="1" applyBorder="1" applyAlignment="1">
      <alignment horizontal="center" vertical="center" wrapText="1"/>
    </xf>
    <xf numFmtId="164" fontId="7" fillId="0" borderId="5" xfId="4" applyNumberFormat="1" applyFont="1" applyFill="1" applyBorder="1" applyAlignment="1">
      <alignment horizontal="center" vertical="center" wrapText="1"/>
    </xf>
    <xf numFmtId="164" fontId="7" fillId="0" borderId="14" xfId="4" applyNumberFormat="1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7" fillId="0" borderId="0" xfId="3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right" vertical="center" wrapText="1"/>
    </xf>
    <xf numFmtId="0" fontId="13" fillId="0" borderId="5" xfId="3" applyFont="1" applyFill="1" applyBorder="1" applyAlignment="1">
      <alignment horizontal="left" vertical="center" wrapText="1"/>
    </xf>
    <xf numFmtId="0" fontId="13" fillId="0" borderId="0" xfId="3" applyFont="1" applyFill="1" applyBorder="1" applyAlignment="1">
      <alignment horizontal="left" vertical="center" wrapText="1"/>
    </xf>
  </cellXfs>
  <cellStyles count="8">
    <cellStyle name="Excel Built-in Normal" xfId="1"/>
    <cellStyle name="Excel Built-in Normal 1" xfId="7"/>
    <cellStyle name="Обычный" xfId="0" builtinId="0"/>
    <cellStyle name="Обычный 2" xfId="2"/>
    <cellStyle name="Обычный 2 2" xfId="3"/>
    <cellStyle name="Обычный_ИЮЛЬ" xfId="4"/>
    <cellStyle name="Финансовый" xfId="5" builtinId="3"/>
    <cellStyle name="Финансовый 2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E6E0E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CD5B5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W288"/>
  <sheetViews>
    <sheetView tabSelected="1" zoomScale="80" zoomScaleNormal="80" workbookViewId="0">
      <pane xSplit="1" ySplit="10" topLeftCell="AF11" activePane="bottomRight" state="frozenSplit"/>
      <selection pane="topRight"/>
      <selection pane="bottomLeft" activeCell="A14" sqref="A14"/>
      <selection pane="bottomRight" activeCell="AG2" sqref="AG2"/>
    </sheetView>
  </sheetViews>
  <sheetFormatPr defaultColWidth="9.28515625" defaultRowHeight="15"/>
  <cols>
    <col min="1" max="1" width="35.5703125" style="5" customWidth="1"/>
    <col min="2" max="2" width="13.5703125" style="5" customWidth="1"/>
    <col min="3" max="4" width="11.42578125" style="10" customWidth="1"/>
    <col min="5" max="5" width="14.5703125" style="10" customWidth="1"/>
    <col min="6" max="6" width="12.42578125" style="10" customWidth="1"/>
    <col min="7" max="10" width="13.28515625" style="10" customWidth="1"/>
    <col min="11" max="11" width="18.85546875" style="10" customWidth="1"/>
    <col min="12" max="12" width="20.140625" style="10" customWidth="1"/>
    <col min="13" max="13" width="19.28515625" style="10" customWidth="1"/>
    <col min="14" max="14" width="17.140625" style="10" customWidth="1"/>
    <col min="15" max="15" width="19" style="10" customWidth="1"/>
    <col min="16" max="16" width="17.7109375" style="10" customWidth="1"/>
    <col min="17" max="18" width="15.7109375" style="10" customWidth="1"/>
    <col min="19" max="19" width="13.85546875" style="10" customWidth="1"/>
    <col min="20" max="20" width="19.28515625" style="27" customWidth="1"/>
    <col min="21" max="21" width="19.42578125" style="10" customWidth="1"/>
    <col min="22" max="22" width="19.140625" style="10" customWidth="1"/>
    <col min="23" max="23" width="17.140625" style="10" customWidth="1"/>
    <col min="24" max="24" width="19.140625" style="27" customWidth="1"/>
    <col min="25" max="25" width="15.7109375" style="10" customWidth="1"/>
    <col min="26" max="26" width="17.28515625" style="10" customWidth="1"/>
    <col min="27" max="27" width="19.5703125" style="10" customWidth="1"/>
    <col min="28" max="28" width="18.140625" style="10" customWidth="1"/>
    <col min="29" max="35" width="17.7109375" style="10" customWidth="1"/>
    <col min="36" max="36" width="18.85546875" style="10" customWidth="1"/>
    <col min="37" max="37" width="15.85546875" style="10" customWidth="1"/>
    <col min="38" max="39" width="17.5703125" style="10" customWidth="1"/>
    <col min="40" max="40" width="13.85546875" style="10" customWidth="1"/>
    <col min="41" max="41" width="18.28515625" style="10" customWidth="1"/>
    <col min="42" max="42" width="18.7109375" style="11" customWidth="1"/>
    <col min="43" max="43" width="16" style="10" customWidth="1"/>
    <col min="44" max="44" width="13.85546875" style="10" customWidth="1"/>
    <col min="45" max="46" width="15.7109375" style="10" customWidth="1"/>
    <col min="47" max="47" width="13.85546875" style="10" customWidth="1"/>
    <col min="48" max="48" width="15" style="10" customWidth="1"/>
    <col min="49" max="49" width="13.85546875" style="10" customWidth="1"/>
    <col min="50" max="16384" width="9.28515625" style="1"/>
  </cols>
  <sheetData>
    <row r="1" spans="1:49" s="6" customFormat="1">
      <c r="A1" s="5"/>
      <c r="B1" s="5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27"/>
      <c r="U1" s="10"/>
      <c r="V1" s="10"/>
      <c r="W1" s="10"/>
      <c r="X1" s="27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1"/>
      <c r="AQ1" s="10"/>
      <c r="AR1" s="10"/>
      <c r="AS1" s="10"/>
      <c r="AT1" s="10"/>
      <c r="AU1" s="10"/>
      <c r="AV1" s="10"/>
      <c r="AW1" s="10"/>
    </row>
    <row r="2" spans="1:49" s="2" customFormat="1" ht="26.25" customHeight="1">
      <c r="A2" s="90" t="s">
        <v>96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33"/>
      <c r="O2" s="12"/>
      <c r="P2" s="12"/>
      <c r="Q2" s="12"/>
      <c r="R2" s="12"/>
      <c r="S2" s="12"/>
      <c r="T2" s="28"/>
      <c r="U2" s="12"/>
      <c r="V2" s="12"/>
      <c r="W2" s="12"/>
      <c r="X2" s="28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3"/>
      <c r="AQ2" s="12"/>
      <c r="AR2" s="89" t="s">
        <v>100</v>
      </c>
      <c r="AS2" s="89"/>
      <c r="AT2" s="89"/>
      <c r="AU2" s="89"/>
      <c r="AV2" s="89"/>
      <c r="AW2" s="89"/>
    </row>
    <row r="3" spans="1:49" s="2" customFormat="1" ht="23.25" customHeight="1">
      <c r="A3" s="91" t="s">
        <v>24</v>
      </c>
      <c r="B3" s="91"/>
      <c r="C3" s="91"/>
      <c r="D3" s="91"/>
      <c r="E3" s="92"/>
      <c r="F3" s="92"/>
      <c r="G3" s="92"/>
      <c r="H3" s="93"/>
      <c r="I3" s="93"/>
      <c r="J3" s="93"/>
      <c r="K3" s="93"/>
      <c r="L3" s="93"/>
      <c r="M3" s="93"/>
      <c r="N3" s="14"/>
      <c r="O3" s="12"/>
      <c r="P3" s="12"/>
      <c r="Q3" s="12"/>
      <c r="R3" s="12"/>
      <c r="S3" s="12"/>
      <c r="T3" s="28"/>
      <c r="U3" s="12"/>
      <c r="V3" s="12"/>
      <c r="W3" s="12"/>
      <c r="X3" s="28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3"/>
      <c r="AQ3" s="12"/>
      <c r="AU3" s="89" t="s">
        <v>101</v>
      </c>
      <c r="AV3" s="89"/>
      <c r="AW3" s="89"/>
    </row>
    <row r="4" spans="1:49" s="2" customFormat="1" ht="21.75" customHeight="1">
      <c r="A4" s="33"/>
      <c r="B4" s="33"/>
      <c r="C4" s="33"/>
      <c r="D4" s="33" t="s">
        <v>25</v>
      </c>
      <c r="E4" s="24" t="s">
        <v>98</v>
      </c>
      <c r="F4" s="3" t="s">
        <v>97</v>
      </c>
      <c r="G4" s="24" t="s">
        <v>99</v>
      </c>
      <c r="H4" s="24"/>
      <c r="I4" s="24"/>
      <c r="J4" s="24"/>
      <c r="K4" s="33"/>
      <c r="L4" s="33"/>
      <c r="M4" s="33"/>
      <c r="N4" s="33"/>
      <c r="O4" s="12"/>
      <c r="P4" s="12"/>
      <c r="Q4" s="12"/>
      <c r="R4" s="12"/>
      <c r="S4" s="12"/>
      <c r="T4" s="28"/>
      <c r="U4" s="12"/>
      <c r="V4" s="12"/>
      <c r="W4" s="12"/>
      <c r="X4" s="28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3"/>
      <c r="AQ4" s="12"/>
      <c r="AR4" s="12"/>
      <c r="AS4" s="12"/>
      <c r="AT4" s="12"/>
      <c r="AU4" s="12"/>
      <c r="AV4" s="12"/>
      <c r="AW4" s="12"/>
    </row>
    <row r="5" spans="1:49" s="4" customFormat="1" ht="27" customHeight="1">
      <c r="A5" s="88" t="s">
        <v>0</v>
      </c>
      <c r="B5" s="81" t="s">
        <v>1</v>
      </c>
      <c r="C5" s="81" t="s">
        <v>46</v>
      </c>
      <c r="D5" s="81" t="s">
        <v>47</v>
      </c>
      <c r="E5" s="81" t="s">
        <v>23</v>
      </c>
      <c r="F5" s="81"/>
      <c r="G5" s="81" t="s">
        <v>54</v>
      </c>
      <c r="H5" s="82" t="s">
        <v>66</v>
      </c>
      <c r="I5" s="83"/>
      <c r="J5" s="84"/>
      <c r="K5" s="81" t="s">
        <v>94</v>
      </c>
      <c r="L5" s="43" t="s">
        <v>53</v>
      </c>
      <c r="M5" s="67" t="s">
        <v>71</v>
      </c>
      <c r="N5" s="68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7"/>
      <c r="AV5" s="35" t="s">
        <v>72</v>
      </c>
      <c r="AW5" s="48" t="s">
        <v>95</v>
      </c>
    </row>
    <row r="6" spans="1:49" s="4" customFormat="1" ht="15" customHeight="1">
      <c r="A6" s="88"/>
      <c r="B6" s="81"/>
      <c r="C6" s="81"/>
      <c r="D6" s="81"/>
      <c r="E6" s="81" t="s">
        <v>77</v>
      </c>
      <c r="F6" s="81" t="s">
        <v>68</v>
      </c>
      <c r="G6" s="81"/>
      <c r="H6" s="85"/>
      <c r="I6" s="86"/>
      <c r="J6" s="87"/>
      <c r="K6" s="81"/>
      <c r="L6" s="43"/>
      <c r="M6" s="69"/>
      <c r="N6" s="70"/>
      <c r="O6" s="78" t="s">
        <v>28</v>
      </c>
      <c r="P6" s="60" t="s">
        <v>22</v>
      </c>
      <c r="Q6" s="60"/>
      <c r="R6" s="60"/>
      <c r="S6" s="60"/>
      <c r="T6" s="60" t="s">
        <v>3</v>
      </c>
      <c r="U6" s="60"/>
      <c r="V6" s="60"/>
      <c r="W6" s="60"/>
      <c r="X6" s="60" t="s">
        <v>4</v>
      </c>
      <c r="Y6" s="60"/>
      <c r="Z6" s="60"/>
      <c r="AA6" s="60"/>
      <c r="AB6" s="60"/>
      <c r="AC6" s="60"/>
      <c r="AD6" s="51" t="s">
        <v>2</v>
      </c>
      <c r="AE6" s="52"/>
      <c r="AF6" s="52"/>
      <c r="AG6" s="52"/>
      <c r="AH6" s="52"/>
      <c r="AI6" s="53"/>
      <c r="AJ6" s="43" t="s">
        <v>78</v>
      </c>
      <c r="AK6" s="43"/>
      <c r="AL6" s="43" t="s">
        <v>30</v>
      </c>
      <c r="AM6" s="43" t="s">
        <v>26</v>
      </c>
      <c r="AN6" s="43" t="s">
        <v>27</v>
      </c>
      <c r="AO6" s="43" t="s">
        <v>80</v>
      </c>
      <c r="AP6" s="43" t="s">
        <v>81</v>
      </c>
      <c r="AQ6" s="34" t="s">
        <v>82</v>
      </c>
      <c r="AR6" s="34" t="s">
        <v>83</v>
      </c>
      <c r="AS6" s="34" t="s">
        <v>84</v>
      </c>
      <c r="AT6" s="36" t="s">
        <v>85</v>
      </c>
      <c r="AU6" s="34" t="s">
        <v>86</v>
      </c>
      <c r="AV6" s="34" t="s">
        <v>91</v>
      </c>
      <c r="AW6" s="49"/>
    </row>
    <row r="7" spans="1:49" s="4" customFormat="1" ht="15" customHeight="1">
      <c r="A7" s="88"/>
      <c r="B7" s="81"/>
      <c r="C7" s="81"/>
      <c r="D7" s="81"/>
      <c r="E7" s="81"/>
      <c r="F7" s="81"/>
      <c r="G7" s="81"/>
      <c r="H7" s="64" t="s">
        <v>67</v>
      </c>
      <c r="I7" s="64" t="s">
        <v>68</v>
      </c>
      <c r="J7" s="64" t="s">
        <v>76</v>
      </c>
      <c r="K7" s="81"/>
      <c r="L7" s="43"/>
      <c r="M7" s="71"/>
      <c r="N7" s="72"/>
      <c r="O7" s="79"/>
      <c r="P7" s="43" t="s">
        <v>6</v>
      </c>
      <c r="Q7" s="61" t="s">
        <v>7</v>
      </c>
      <c r="R7" s="60" t="s">
        <v>48</v>
      </c>
      <c r="S7" s="60" t="s">
        <v>8</v>
      </c>
      <c r="T7" s="61" t="s">
        <v>29</v>
      </c>
      <c r="U7" s="60" t="s">
        <v>50</v>
      </c>
      <c r="V7" s="60" t="s">
        <v>9</v>
      </c>
      <c r="W7" s="60" t="s">
        <v>10</v>
      </c>
      <c r="X7" s="61" t="s">
        <v>29</v>
      </c>
      <c r="Y7" s="60" t="s">
        <v>49</v>
      </c>
      <c r="Z7" s="60" t="s">
        <v>11</v>
      </c>
      <c r="AA7" s="60" t="s">
        <v>12</v>
      </c>
      <c r="AB7" s="60" t="s">
        <v>13</v>
      </c>
      <c r="AC7" s="60" t="s">
        <v>14</v>
      </c>
      <c r="AD7" s="54" t="s">
        <v>29</v>
      </c>
      <c r="AE7" s="57" t="s">
        <v>73</v>
      </c>
      <c r="AF7" s="57" t="s">
        <v>51</v>
      </c>
      <c r="AG7" s="57" t="s">
        <v>74</v>
      </c>
      <c r="AH7" s="54" t="s">
        <v>52</v>
      </c>
      <c r="AI7" s="57" t="s">
        <v>75</v>
      </c>
      <c r="AJ7" s="49" t="s">
        <v>67</v>
      </c>
      <c r="AK7" s="50" t="s">
        <v>79</v>
      </c>
      <c r="AL7" s="43"/>
      <c r="AM7" s="43"/>
      <c r="AN7" s="43"/>
      <c r="AO7" s="44"/>
      <c r="AP7" s="44"/>
      <c r="AQ7" s="77" t="s">
        <v>87</v>
      </c>
      <c r="AR7" s="77" t="s">
        <v>88</v>
      </c>
      <c r="AS7" s="77" t="s">
        <v>5</v>
      </c>
      <c r="AT7" s="45" t="s">
        <v>89</v>
      </c>
      <c r="AU7" s="77" t="s">
        <v>90</v>
      </c>
      <c r="AV7" s="77" t="s">
        <v>92</v>
      </c>
      <c r="AW7" s="49"/>
    </row>
    <row r="8" spans="1:49" s="4" customFormat="1" ht="15" customHeight="1">
      <c r="A8" s="88"/>
      <c r="B8" s="81"/>
      <c r="C8" s="81"/>
      <c r="D8" s="81"/>
      <c r="E8" s="81"/>
      <c r="F8" s="81"/>
      <c r="G8" s="81"/>
      <c r="H8" s="65"/>
      <c r="I8" s="65"/>
      <c r="J8" s="65"/>
      <c r="K8" s="81"/>
      <c r="L8" s="43"/>
      <c r="M8" s="48" t="s">
        <v>70</v>
      </c>
      <c r="N8" s="48" t="s">
        <v>69</v>
      </c>
      <c r="O8" s="79"/>
      <c r="P8" s="43"/>
      <c r="Q8" s="62"/>
      <c r="R8" s="60"/>
      <c r="S8" s="60"/>
      <c r="T8" s="62"/>
      <c r="U8" s="60"/>
      <c r="V8" s="60"/>
      <c r="W8" s="60"/>
      <c r="X8" s="62"/>
      <c r="Y8" s="60"/>
      <c r="Z8" s="60"/>
      <c r="AA8" s="60"/>
      <c r="AB8" s="60"/>
      <c r="AC8" s="60"/>
      <c r="AD8" s="55"/>
      <c r="AE8" s="58"/>
      <c r="AF8" s="58"/>
      <c r="AG8" s="58"/>
      <c r="AH8" s="55"/>
      <c r="AI8" s="58"/>
      <c r="AJ8" s="49"/>
      <c r="AK8" s="43"/>
      <c r="AL8" s="43"/>
      <c r="AM8" s="43"/>
      <c r="AN8" s="43"/>
      <c r="AO8" s="44"/>
      <c r="AP8" s="44"/>
      <c r="AQ8" s="77"/>
      <c r="AR8" s="77"/>
      <c r="AS8" s="77"/>
      <c r="AT8" s="45"/>
      <c r="AU8" s="77"/>
      <c r="AV8" s="77"/>
      <c r="AW8" s="49"/>
    </row>
    <row r="9" spans="1:49" s="4" customFormat="1" ht="51.75" customHeight="1">
      <c r="A9" s="88"/>
      <c r="B9" s="81"/>
      <c r="C9" s="81"/>
      <c r="D9" s="81"/>
      <c r="E9" s="81"/>
      <c r="F9" s="81"/>
      <c r="G9" s="81"/>
      <c r="H9" s="66"/>
      <c r="I9" s="66"/>
      <c r="J9" s="66"/>
      <c r="K9" s="81"/>
      <c r="L9" s="43"/>
      <c r="M9" s="50"/>
      <c r="N9" s="50"/>
      <c r="O9" s="80"/>
      <c r="P9" s="43"/>
      <c r="Q9" s="63"/>
      <c r="R9" s="60"/>
      <c r="S9" s="60"/>
      <c r="T9" s="63"/>
      <c r="U9" s="60"/>
      <c r="V9" s="60"/>
      <c r="W9" s="60"/>
      <c r="X9" s="63"/>
      <c r="Y9" s="60"/>
      <c r="Z9" s="60"/>
      <c r="AA9" s="60"/>
      <c r="AB9" s="60"/>
      <c r="AC9" s="60"/>
      <c r="AD9" s="56"/>
      <c r="AE9" s="59"/>
      <c r="AF9" s="59"/>
      <c r="AG9" s="59"/>
      <c r="AH9" s="56"/>
      <c r="AI9" s="59"/>
      <c r="AJ9" s="50"/>
      <c r="AK9" s="43"/>
      <c r="AL9" s="43"/>
      <c r="AM9" s="43"/>
      <c r="AN9" s="43"/>
      <c r="AO9" s="44"/>
      <c r="AP9" s="44"/>
      <c r="AQ9" s="77"/>
      <c r="AR9" s="77"/>
      <c r="AS9" s="77"/>
      <c r="AT9" s="45"/>
      <c r="AU9" s="77"/>
      <c r="AV9" s="77"/>
      <c r="AW9" s="50"/>
    </row>
    <row r="10" spans="1:49" s="4" customFormat="1" ht="16.5" customHeight="1">
      <c r="A10" s="34">
        <v>1</v>
      </c>
      <c r="B10" s="34">
        <v>2</v>
      </c>
      <c r="C10" s="34">
        <v>3</v>
      </c>
      <c r="D10" s="34">
        <v>4</v>
      </c>
      <c r="E10" s="34">
        <v>5</v>
      </c>
      <c r="F10" s="34">
        <v>6</v>
      </c>
      <c r="G10" s="34">
        <v>7</v>
      </c>
      <c r="H10" s="34">
        <v>8</v>
      </c>
      <c r="I10" s="34">
        <v>9</v>
      </c>
      <c r="J10" s="34">
        <v>10</v>
      </c>
      <c r="K10" s="34">
        <v>11</v>
      </c>
      <c r="L10" s="34">
        <v>12</v>
      </c>
      <c r="M10" s="34">
        <v>13</v>
      </c>
      <c r="N10" s="34">
        <v>14</v>
      </c>
      <c r="O10" s="34">
        <v>15</v>
      </c>
      <c r="P10" s="34">
        <v>16</v>
      </c>
      <c r="Q10" s="34">
        <v>17</v>
      </c>
      <c r="R10" s="34">
        <v>18</v>
      </c>
      <c r="S10" s="34">
        <v>19</v>
      </c>
      <c r="T10" s="34">
        <v>20</v>
      </c>
      <c r="U10" s="34">
        <v>21</v>
      </c>
      <c r="V10" s="34">
        <v>22</v>
      </c>
      <c r="W10" s="34">
        <v>23</v>
      </c>
      <c r="X10" s="34">
        <v>24</v>
      </c>
      <c r="Y10" s="34">
        <v>25</v>
      </c>
      <c r="Z10" s="34">
        <v>26</v>
      </c>
      <c r="AA10" s="34">
        <v>27</v>
      </c>
      <c r="AB10" s="34">
        <v>28</v>
      </c>
      <c r="AC10" s="34">
        <v>29</v>
      </c>
      <c r="AD10" s="34">
        <v>30</v>
      </c>
      <c r="AE10" s="34">
        <v>31</v>
      </c>
      <c r="AF10" s="34">
        <v>32</v>
      </c>
      <c r="AG10" s="34">
        <v>33</v>
      </c>
      <c r="AH10" s="34">
        <v>34</v>
      </c>
      <c r="AI10" s="34">
        <v>35</v>
      </c>
      <c r="AJ10" s="34">
        <v>36</v>
      </c>
      <c r="AK10" s="34">
        <v>37</v>
      </c>
      <c r="AL10" s="34">
        <v>38</v>
      </c>
      <c r="AM10" s="34">
        <v>39</v>
      </c>
      <c r="AN10" s="34">
        <v>40</v>
      </c>
      <c r="AO10" s="34">
        <v>41</v>
      </c>
      <c r="AP10" s="34">
        <v>42</v>
      </c>
      <c r="AQ10" s="34">
        <v>43</v>
      </c>
      <c r="AR10" s="34">
        <v>44</v>
      </c>
      <c r="AS10" s="34">
        <v>45</v>
      </c>
      <c r="AT10" s="34">
        <v>46</v>
      </c>
      <c r="AU10" s="34">
        <v>47</v>
      </c>
      <c r="AV10" s="34">
        <v>48</v>
      </c>
      <c r="AW10" s="34"/>
    </row>
    <row r="11" spans="1:49" s="4" customFormat="1" ht="15.75" customHeight="1">
      <c r="A11" s="34" t="s">
        <v>31</v>
      </c>
      <c r="B11" s="34">
        <v>1</v>
      </c>
      <c r="C11" s="34"/>
      <c r="D11" s="34"/>
      <c r="E11" s="34"/>
      <c r="F11" s="34"/>
      <c r="G11" s="34"/>
      <c r="H11" s="34"/>
      <c r="I11" s="34"/>
      <c r="J11" s="34"/>
      <c r="K11" s="34"/>
      <c r="L11" s="26"/>
      <c r="M11" s="26"/>
      <c r="N11" s="26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</row>
    <row r="12" spans="1:49" s="4" customFormat="1" ht="30" hidden="1" customHeight="1">
      <c r="A12" s="21" t="s">
        <v>15</v>
      </c>
      <c r="B12" s="37">
        <f t="shared" ref="B12:AV12" si="0">B13+B22</f>
        <v>0</v>
      </c>
      <c r="C12" s="38">
        <f>C13+C22</f>
        <v>0</v>
      </c>
      <c r="D12" s="39">
        <f t="shared" si="0"/>
        <v>0</v>
      </c>
      <c r="E12" s="39">
        <f t="shared" si="0"/>
        <v>0</v>
      </c>
      <c r="F12" s="39">
        <f t="shared" si="0"/>
        <v>0</v>
      </c>
      <c r="G12" s="39">
        <f t="shared" si="0"/>
        <v>0</v>
      </c>
      <c r="H12" s="39">
        <f t="shared" ref="H12:J12" si="1">H13+H22</f>
        <v>0</v>
      </c>
      <c r="I12" s="39">
        <f t="shared" si="1"/>
        <v>0</v>
      </c>
      <c r="J12" s="39">
        <f t="shared" si="1"/>
        <v>0</v>
      </c>
      <c r="K12" s="40">
        <f>K13</f>
        <v>0</v>
      </c>
      <c r="L12" s="40">
        <f>L13+L22</f>
        <v>0</v>
      </c>
      <c r="M12" s="40">
        <f>M13+M22</f>
        <v>0</v>
      </c>
      <c r="N12" s="40">
        <f>N13+N22</f>
        <v>0</v>
      </c>
      <c r="O12" s="40">
        <f t="shared" si="0"/>
        <v>0</v>
      </c>
      <c r="P12" s="40">
        <f t="shared" si="0"/>
        <v>0</v>
      </c>
      <c r="Q12" s="40">
        <f t="shared" si="0"/>
        <v>0</v>
      </c>
      <c r="R12" s="40">
        <f t="shared" si="0"/>
        <v>0</v>
      </c>
      <c r="S12" s="40">
        <f t="shared" si="0"/>
        <v>0</v>
      </c>
      <c r="T12" s="40">
        <f t="shared" si="0"/>
        <v>0</v>
      </c>
      <c r="U12" s="40">
        <f t="shared" si="0"/>
        <v>0</v>
      </c>
      <c r="V12" s="40">
        <f t="shared" si="0"/>
        <v>0</v>
      </c>
      <c r="W12" s="40">
        <f t="shared" si="0"/>
        <v>0</v>
      </c>
      <c r="X12" s="40">
        <f t="shared" si="0"/>
        <v>0</v>
      </c>
      <c r="Y12" s="40">
        <f t="shared" si="0"/>
        <v>0</v>
      </c>
      <c r="Z12" s="40">
        <f t="shared" si="0"/>
        <v>0</v>
      </c>
      <c r="AA12" s="40">
        <f t="shared" si="0"/>
        <v>0</v>
      </c>
      <c r="AB12" s="40">
        <f t="shared" si="0"/>
        <v>0</v>
      </c>
      <c r="AC12" s="40">
        <f t="shared" si="0"/>
        <v>0</v>
      </c>
      <c r="AD12" s="40">
        <f t="shared" ref="AD12:AI12" si="2">AD13+AD22</f>
        <v>0</v>
      </c>
      <c r="AE12" s="40">
        <f t="shared" si="2"/>
        <v>0</v>
      </c>
      <c r="AF12" s="40">
        <f t="shared" si="2"/>
        <v>0</v>
      </c>
      <c r="AG12" s="40">
        <f t="shared" si="2"/>
        <v>0</v>
      </c>
      <c r="AH12" s="40">
        <f t="shared" si="2"/>
        <v>0</v>
      </c>
      <c r="AI12" s="40">
        <f t="shared" si="2"/>
        <v>0</v>
      </c>
      <c r="AJ12" s="40">
        <f t="shared" si="0"/>
        <v>0</v>
      </c>
      <c r="AK12" s="40">
        <f t="shared" si="0"/>
        <v>0</v>
      </c>
      <c r="AL12" s="40">
        <f t="shared" si="0"/>
        <v>0</v>
      </c>
      <c r="AM12" s="40">
        <f t="shared" si="0"/>
        <v>0</v>
      </c>
      <c r="AN12" s="40">
        <f t="shared" si="0"/>
        <v>0</v>
      </c>
      <c r="AO12" s="40">
        <f t="shared" si="0"/>
        <v>0</v>
      </c>
      <c r="AP12" s="40">
        <f t="shared" si="0"/>
        <v>0</v>
      </c>
      <c r="AQ12" s="40">
        <f t="shared" si="0"/>
        <v>0</v>
      </c>
      <c r="AR12" s="40">
        <f t="shared" si="0"/>
        <v>0</v>
      </c>
      <c r="AS12" s="40">
        <f t="shared" si="0"/>
        <v>0</v>
      </c>
      <c r="AT12" s="40">
        <f t="shared" ref="AT12" si="3">AT13+AT22</f>
        <v>0</v>
      </c>
      <c r="AU12" s="40">
        <f t="shared" si="0"/>
        <v>0</v>
      </c>
      <c r="AV12" s="40">
        <f t="shared" si="0"/>
        <v>0</v>
      </c>
      <c r="AW12" s="9" t="e">
        <f>(M12/E12)/$B$11</f>
        <v>#DIV/0!</v>
      </c>
    </row>
    <row r="13" spans="1:49" s="5" customFormat="1" ht="30" hidden="1" customHeight="1">
      <c r="A13" s="41" t="s">
        <v>44</v>
      </c>
      <c r="B13" s="9">
        <f t="shared" ref="B13:G13" si="4">B14+B15+B16+B20+B21</f>
        <v>0</v>
      </c>
      <c r="C13" s="9">
        <f t="shared" si="4"/>
        <v>0</v>
      </c>
      <c r="D13" s="30">
        <f t="shared" si="4"/>
        <v>0</v>
      </c>
      <c r="E13" s="30">
        <f t="shared" si="4"/>
        <v>0</v>
      </c>
      <c r="F13" s="30">
        <f t="shared" si="4"/>
        <v>0</v>
      </c>
      <c r="G13" s="30">
        <f t="shared" si="4"/>
        <v>0</v>
      </c>
      <c r="H13" s="30">
        <f t="shared" ref="H13:J13" si="5">H14+H15+H16+H20+H21</f>
        <v>0</v>
      </c>
      <c r="I13" s="30">
        <f t="shared" si="5"/>
        <v>0</v>
      </c>
      <c r="J13" s="30">
        <f t="shared" si="5"/>
        <v>0</v>
      </c>
      <c r="K13" s="9"/>
      <c r="L13" s="9">
        <f>L14+L15+L16+L20+L21</f>
        <v>0</v>
      </c>
      <c r="M13" s="9">
        <f t="shared" ref="M13:AC13" si="6">(M32+M51+M70+M89+M108+M127+M146+M165+M184+M203+M222+M241)</f>
        <v>0</v>
      </c>
      <c r="N13" s="9">
        <f t="shared" si="6"/>
        <v>0</v>
      </c>
      <c r="O13" s="9">
        <f t="shared" si="6"/>
        <v>0</v>
      </c>
      <c r="P13" s="9">
        <f t="shared" si="6"/>
        <v>0</v>
      </c>
      <c r="Q13" s="9">
        <f t="shared" si="6"/>
        <v>0</v>
      </c>
      <c r="R13" s="9">
        <f t="shared" si="6"/>
        <v>0</v>
      </c>
      <c r="S13" s="9">
        <f t="shared" si="6"/>
        <v>0</v>
      </c>
      <c r="T13" s="9">
        <f t="shared" si="6"/>
        <v>0</v>
      </c>
      <c r="U13" s="9">
        <f t="shared" si="6"/>
        <v>0</v>
      </c>
      <c r="V13" s="9">
        <f t="shared" si="6"/>
        <v>0</v>
      </c>
      <c r="W13" s="9">
        <f t="shared" si="6"/>
        <v>0</v>
      </c>
      <c r="X13" s="9">
        <f t="shared" si="6"/>
        <v>0</v>
      </c>
      <c r="Y13" s="9">
        <f t="shared" si="6"/>
        <v>0</v>
      </c>
      <c r="Z13" s="9">
        <f t="shared" si="6"/>
        <v>0</v>
      </c>
      <c r="AA13" s="9">
        <f t="shared" si="6"/>
        <v>0</v>
      </c>
      <c r="AB13" s="9">
        <f t="shared" si="6"/>
        <v>0</v>
      </c>
      <c r="AC13" s="9">
        <f t="shared" si="6"/>
        <v>0</v>
      </c>
      <c r="AD13" s="9">
        <f t="shared" ref="AD13:AI13" si="7">(AD32+AD51+AD70+AD89+AD108+AD127+AD146+AD165+AD184+AD203+AD222+AD241)</f>
        <v>0</v>
      </c>
      <c r="AE13" s="9">
        <f t="shared" si="7"/>
        <v>0</v>
      </c>
      <c r="AF13" s="9">
        <f t="shared" si="7"/>
        <v>0</v>
      </c>
      <c r="AG13" s="9">
        <f t="shared" si="7"/>
        <v>0</v>
      </c>
      <c r="AH13" s="9">
        <f t="shared" si="7"/>
        <v>0</v>
      </c>
      <c r="AI13" s="9">
        <f t="shared" si="7"/>
        <v>0</v>
      </c>
      <c r="AJ13" s="9">
        <f t="shared" ref="AJ13:AV13" si="8">(AJ32+AJ51+AJ70+AJ89+AJ108+AJ127+AJ146+AJ165+AJ184+AJ203+AJ222+AJ241)</f>
        <v>0</v>
      </c>
      <c r="AK13" s="9">
        <f t="shared" si="8"/>
        <v>0</v>
      </c>
      <c r="AL13" s="9">
        <f t="shared" si="8"/>
        <v>0</v>
      </c>
      <c r="AM13" s="9">
        <f t="shared" si="8"/>
        <v>0</v>
      </c>
      <c r="AN13" s="9">
        <f t="shared" si="8"/>
        <v>0</v>
      </c>
      <c r="AO13" s="9">
        <f t="shared" si="8"/>
        <v>0</v>
      </c>
      <c r="AP13" s="42">
        <f t="shared" si="8"/>
        <v>0</v>
      </c>
      <c r="AQ13" s="9">
        <f t="shared" si="8"/>
        <v>0</v>
      </c>
      <c r="AR13" s="9">
        <f t="shared" si="8"/>
        <v>0</v>
      </c>
      <c r="AS13" s="9">
        <f t="shared" si="8"/>
        <v>0</v>
      </c>
      <c r="AT13" s="9">
        <f t="shared" si="8"/>
        <v>0</v>
      </c>
      <c r="AU13" s="9">
        <f t="shared" si="8"/>
        <v>0</v>
      </c>
      <c r="AV13" s="9">
        <f t="shared" si="8"/>
        <v>0</v>
      </c>
      <c r="AW13" s="9" t="e">
        <f t="shared" ref="AW13:AW21" si="9">(M13/E13)/$B$11</f>
        <v>#DIV/0!</v>
      </c>
    </row>
    <row r="14" spans="1:49" s="5" customFormat="1" ht="30" hidden="1" customHeight="1">
      <c r="A14" s="8" t="s">
        <v>16</v>
      </c>
      <c r="B14" s="9">
        <f t="shared" ref="B14:J14" si="10">ROUND(((B33+B52+B71+B90+B109+B128+B147+B166+B185+B204+B223+B242)/$B$11),1)</f>
        <v>0</v>
      </c>
      <c r="C14" s="9">
        <f t="shared" si="10"/>
        <v>0</v>
      </c>
      <c r="D14" s="30">
        <f t="shared" si="10"/>
        <v>0</v>
      </c>
      <c r="E14" s="30">
        <f t="shared" si="10"/>
        <v>0</v>
      </c>
      <c r="F14" s="30">
        <f t="shared" si="10"/>
        <v>0</v>
      </c>
      <c r="G14" s="30">
        <f t="shared" si="10"/>
        <v>0</v>
      </c>
      <c r="H14" s="30">
        <f t="shared" si="10"/>
        <v>0</v>
      </c>
      <c r="I14" s="30">
        <f t="shared" si="10"/>
        <v>0</v>
      </c>
      <c r="J14" s="30">
        <f t="shared" si="10"/>
        <v>0</v>
      </c>
      <c r="K14" s="9"/>
      <c r="L14" s="9">
        <f>(L33+L52+L71+L90+L109+L128+L147+L166+L185+L204+L223+L242)</f>
        <v>0</v>
      </c>
      <c r="M14" s="9">
        <f t="shared" ref="M14:AC14" si="11">(M33+M52+M71+M90+M109+M128+M147+M166+M185+M204+M223+M242)</f>
        <v>0</v>
      </c>
      <c r="N14" s="9">
        <f t="shared" si="11"/>
        <v>0</v>
      </c>
      <c r="O14" s="9">
        <f t="shared" si="11"/>
        <v>0</v>
      </c>
      <c r="P14" s="9">
        <f t="shared" si="11"/>
        <v>0</v>
      </c>
      <c r="Q14" s="9">
        <f t="shared" si="11"/>
        <v>0</v>
      </c>
      <c r="R14" s="9">
        <f t="shared" si="11"/>
        <v>0</v>
      </c>
      <c r="S14" s="9">
        <f t="shared" si="11"/>
        <v>0</v>
      </c>
      <c r="T14" s="9">
        <f t="shared" si="11"/>
        <v>0</v>
      </c>
      <c r="U14" s="9">
        <f t="shared" si="11"/>
        <v>0</v>
      </c>
      <c r="V14" s="9">
        <f t="shared" si="11"/>
        <v>0</v>
      </c>
      <c r="W14" s="9">
        <f t="shared" si="11"/>
        <v>0</v>
      </c>
      <c r="X14" s="9">
        <f t="shared" si="11"/>
        <v>0</v>
      </c>
      <c r="Y14" s="9">
        <f t="shared" si="11"/>
        <v>0</v>
      </c>
      <c r="Z14" s="9">
        <f t="shared" si="11"/>
        <v>0</v>
      </c>
      <c r="AA14" s="9">
        <f t="shared" si="11"/>
        <v>0</v>
      </c>
      <c r="AB14" s="9">
        <f t="shared" si="11"/>
        <v>0</v>
      </c>
      <c r="AC14" s="9">
        <f t="shared" si="11"/>
        <v>0</v>
      </c>
      <c r="AD14" s="9">
        <f t="shared" ref="AD14:AI14" si="12">(AD33+AD52+AD71+AD90+AD109+AD128+AD147+AD166+AD185+AD204+AD223+AD242)</f>
        <v>0</v>
      </c>
      <c r="AE14" s="9">
        <f t="shared" si="12"/>
        <v>0</v>
      </c>
      <c r="AF14" s="9">
        <f t="shared" si="12"/>
        <v>0</v>
      </c>
      <c r="AG14" s="9">
        <f t="shared" si="12"/>
        <v>0</v>
      </c>
      <c r="AH14" s="9">
        <f t="shared" si="12"/>
        <v>0</v>
      </c>
      <c r="AI14" s="9">
        <f t="shared" si="12"/>
        <v>0</v>
      </c>
      <c r="AJ14" s="9">
        <f t="shared" ref="AJ14:AV14" si="13">(AJ33+AJ52+AJ71+AJ90+AJ109+AJ128+AJ147+AJ166+AJ185+AJ204+AJ223+AJ242)</f>
        <v>0</v>
      </c>
      <c r="AK14" s="9">
        <f t="shared" si="13"/>
        <v>0</v>
      </c>
      <c r="AL14" s="9">
        <f t="shared" si="13"/>
        <v>0</v>
      </c>
      <c r="AM14" s="9">
        <f t="shared" si="13"/>
        <v>0</v>
      </c>
      <c r="AN14" s="9">
        <f t="shared" si="13"/>
        <v>0</v>
      </c>
      <c r="AO14" s="9">
        <f t="shared" si="13"/>
        <v>0</v>
      </c>
      <c r="AP14" s="9">
        <f t="shared" si="13"/>
        <v>0</v>
      </c>
      <c r="AQ14" s="9">
        <f t="shared" si="13"/>
        <v>0</v>
      </c>
      <c r="AR14" s="9">
        <f t="shared" si="13"/>
        <v>0</v>
      </c>
      <c r="AS14" s="9">
        <f t="shared" si="13"/>
        <v>0</v>
      </c>
      <c r="AT14" s="9">
        <f t="shared" si="13"/>
        <v>0</v>
      </c>
      <c r="AU14" s="9">
        <f t="shared" si="13"/>
        <v>0</v>
      </c>
      <c r="AV14" s="9">
        <f t="shared" si="13"/>
        <v>0</v>
      </c>
      <c r="AW14" s="9" t="e">
        <f t="shared" si="9"/>
        <v>#DIV/0!</v>
      </c>
    </row>
    <row r="15" spans="1:49" s="5" customFormat="1" ht="30" hidden="1" customHeight="1">
      <c r="A15" s="8" t="s">
        <v>17</v>
      </c>
      <c r="B15" s="9">
        <f t="shared" ref="B15:J15" si="14">ROUND(((B34+B53+B72+B91+B110+B129+B148+B167+B186+B205+B224+B243)/$B$11),1)</f>
        <v>0</v>
      </c>
      <c r="C15" s="9">
        <f t="shared" si="14"/>
        <v>0</v>
      </c>
      <c r="D15" s="30">
        <f t="shared" si="14"/>
        <v>0</v>
      </c>
      <c r="E15" s="30">
        <f t="shared" si="14"/>
        <v>0</v>
      </c>
      <c r="F15" s="30">
        <f t="shared" si="14"/>
        <v>0</v>
      </c>
      <c r="G15" s="30">
        <f t="shared" si="14"/>
        <v>0</v>
      </c>
      <c r="H15" s="30">
        <f t="shared" si="14"/>
        <v>0</v>
      </c>
      <c r="I15" s="30">
        <f t="shared" si="14"/>
        <v>0</v>
      </c>
      <c r="J15" s="30">
        <f t="shared" si="14"/>
        <v>0</v>
      </c>
      <c r="K15" s="9"/>
      <c r="L15" s="9">
        <f>(L34+L53+L72+L91+L110+L129+L148+L167+L186+L205+L224+L243)</f>
        <v>0</v>
      </c>
      <c r="M15" s="9">
        <f t="shared" ref="M15:AC15" si="15">(M34+M53+M72+M91+M110+M129+M148+M167+M186+M205+M224+M243)</f>
        <v>0</v>
      </c>
      <c r="N15" s="9">
        <f t="shared" si="15"/>
        <v>0</v>
      </c>
      <c r="O15" s="9">
        <f t="shared" si="15"/>
        <v>0</v>
      </c>
      <c r="P15" s="9">
        <f t="shared" si="15"/>
        <v>0</v>
      </c>
      <c r="Q15" s="9">
        <f t="shared" si="15"/>
        <v>0</v>
      </c>
      <c r="R15" s="9">
        <f t="shared" si="15"/>
        <v>0</v>
      </c>
      <c r="S15" s="9">
        <f t="shared" si="15"/>
        <v>0</v>
      </c>
      <c r="T15" s="9">
        <f t="shared" si="15"/>
        <v>0</v>
      </c>
      <c r="U15" s="9">
        <f t="shared" si="15"/>
        <v>0</v>
      </c>
      <c r="V15" s="9">
        <f t="shared" si="15"/>
        <v>0</v>
      </c>
      <c r="W15" s="9">
        <f t="shared" si="15"/>
        <v>0</v>
      </c>
      <c r="X15" s="9">
        <f t="shared" si="15"/>
        <v>0</v>
      </c>
      <c r="Y15" s="9">
        <f t="shared" si="15"/>
        <v>0</v>
      </c>
      <c r="Z15" s="9">
        <f t="shared" si="15"/>
        <v>0</v>
      </c>
      <c r="AA15" s="9">
        <f t="shared" si="15"/>
        <v>0</v>
      </c>
      <c r="AB15" s="9">
        <f t="shared" si="15"/>
        <v>0</v>
      </c>
      <c r="AC15" s="9">
        <f t="shared" si="15"/>
        <v>0</v>
      </c>
      <c r="AD15" s="9">
        <f t="shared" ref="AD15:AI15" si="16">(AD34+AD53+AD72+AD91+AD110+AD129+AD148+AD167+AD186+AD205+AD224+AD243)</f>
        <v>0</v>
      </c>
      <c r="AE15" s="9">
        <f t="shared" si="16"/>
        <v>0</v>
      </c>
      <c r="AF15" s="9">
        <f t="shared" si="16"/>
        <v>0</v>
      </c>
      <c r="AG15" s="9">
        <f t="shared" si="16"/>
        <v>0</v>
      </c>
      <c r="AH15" s="9">
        <f t="shared" si="16"/>
        <v>0</v>
      </c>
      <c r="AI15" s="9">
        <f t="shared" si="16"/>
        <v>0</v>
      </c>
      <c r="AJ15" s="9">
        <f t="shared" ref="AJ15:AV15" si="17">(AJ34+AJ53+AJ72+AJ91+AJ110+AJ129+AJ148+AJ167+AJ186+AJ205+AJ224+AJ243)</f>
        <v>0</v>
      </c>
      <c r="AK15" s="9">
        <f t="shared" si="17"/>
        <v>0</v>
      </c>
      <c r="AL15" s="9">
        <f t="shared" si="17"/>
        <v>0</v>
      </c>
      <c r="AM15" s="9">
        <f t="shared" si="17"/>
        <v>0</v>
      </c>
      <c r="AN15" s="9">
        <f t="shared" si="17"/>
        <v>0</v>
      </c>
      <c r="AO15" s="9">
        <f t="shared" si="17"/>
        <v>0</v>
      </c>
      <c r="AP15" s="9">
        <f t="shared" si="17"/>
        <v>0</v>
      </c>
      <c r="AQ15" s="9">
        <f t="shared" si="17"/>
        <v>0</v>
      </c>
      <c r="AR15" s="9">
        <f t="shared" si="17"/>
        <v>0</v>
      </c>
      <c r="AS15" s="9">
        <f t="shared" si="17"/>
        <v>0</v>
      </c>
      <c r="AT15" s="9">
        <f t="shared" si="17"/>
        <v>0</v>
      </c>
      <c r="AU15" s="9">
        <f t="shared" si="17"/>
        <v>0</v>
      </c>
      <c r="AV15" s="9">
        <f t="shared" si="17"/>
        <v>0</v>
      </c>
      <c r="AW15" s="9" t="e">
        <f t="shared" si="9"/>
        <v>#DIV/0!</v>
      </c>
    </row>
    <row r="16" spans="1:49" s="5" customFormat="1" ht="30" hidden="1" customHeight="1">
      <c r="A16" s="8" t="s">
        <v>18</v>
      </c>
      <c r="B16" s="9">
        <f t="shared" ref="B16:J16" si="18">ROUND(((B35+B54+B73+B92+B111+B130+B149+B168+B187+B206+B225+B244)/$B$11),1)</f>
        <v>0</v>
      </c>
      <c r="C16" s="9">
        <f t="shared" si="18"/>
        <v>0</v>
      </c>
      <c r="D16" s="30">
        <f t="shared" si="18"/>
        <v>0</v>
      </c>
      <c r="E16" s="30">
        <f t="shared" si="18"/>
        <v>0</v>
      </c>
      <c r="F16" s="30">
        <f t="shared" si="18"/>
        <v>0</v>
      </c>
      <c r="G16" s="30">
        <f t="shared" si="18"/>
        <v>0</v>
      </c>
      <c r="H16" s="30">
        <f t="shared" si="18"/>
        <v>0</v>
      </c>
      <c r="I16" s="30">
        <f t="shared" si="18"/>
        <v>0</v>
      </c>
      <c r="J16" s="30">
        <f t="shared" si="18"/>
        <v>0</v>
      </c>
      <c r="K16" s="7"/>
      <c r="L16" s="7">
        <f>SUM(L17:L19)</f>
        <v>0</v>
      </c>
      <c r="M16" s="9">
        <f t="shared" ref="M16:AV16" si="19">SUM(M17:M19)</f>
        <v>0</v>
      </c>
      <c r="N16" s="7">
        <f>SUM(N17:N19)</f>
        <v>0</v>
      </c>
      <c r="O16" s="7">
        <f t="shared" si="19"/>
        <v>0</v>
      </c>
      <c r="P16" s="7">
        <f t="shared" si="19"/>
        <v>0</v>
      </c>
      <c r="Q16" s="7">
        <f t="shared" si="19"/>
        <v>0</v>
      </c>
      <c r="R16" s="7">
        <f t="shared" si="19"/>
        <v>0</v>
      </c>
      <c r="S16" s="7">
        <f t="shared" si="19"/>
        <v>0</v>
      </c>
      <c r="T16" s="7">
        <f t="shared" si="19"/>
        <v>0</v>
      </c>
      <c r="U16" s="7">
        <f t="shared" si="19"/>
        <v>0</v>
      </c>
      <c r="V16" s="7">
        <f t="shared" si="19"/>
        <v>0</v>
      </c>
      <c r="W16" s="7">
        <f t="shared" si="19"/>
        <v>0</v>
      </c>
      <c r="X16" s="7">
        <f t="shared" si="19"/>
        <v>0</v>
      </c>
      <c r="Y16" s="7">
        <f t="shared" si="19"/>
        <v>0</v>
      </c>
      <c r="Z16" s="7">
        <f t="shared" si="19"/>
        <v>0</v>
      </c>
      <c r="AA16" s="7">
        <f t="shared" si="19"/>
        <v>0</v>
      </c>
      <c r="AB16" s="7">
        <f t="shared" si="19"/>
        <v>0</v>
      </c>
      <c r="AC16" s="7">
        <f t="shared" si="19"/>
        <v>0</v>
      </c>
      <c r="AD16" s="7">
        <f t="shared" ref="AD16:AI16" si="20">SUM(AD17:AD19)</f>
        <v>0</v>
      </c>
      <c r="AE16" s="7">
        <f t="shared" si="20"/>
        <v>0</v>
      </c>
      <c r="AF16" s="7">
        <f t="shared" si="20"/>
        <v>0</v>
      </c>
      <c r="AG16" s="7">
        <f t="shared" si="20"/>
        <v>0</v>
      </c>
      <c r="AH16" s="7">
        <f t="shared" si="20"/>
        <v>0</v>
      </c>
      <c r="AI16" s="7">
        <f t="shared" si="20"/>
        <v>0</v>
      </c>
      <c r="AJ16" s="7">
        <f>SUM(AJ17:AJ19)</f>
        <v>0</v>
      </c>
      <c r="AK16" s="7">
        <f t="shared" si="19"/>
        <v>0</v>
      </c>
      <c r="AL16" s="7">
        <f t="shared" si="19"/>
        <v>0</v>
      </c>
      <c r="AM16" s="7">
        <f t="shared" si="19"/>
        <v>0</v>
      </c>
      <c r="AN16" s="7">
        <f t="shared" si="19"/>
        <v>0</v>
      </c>
      <c r="AO16" s="7">
        <f t="shared" si="19"/>
        <v>0</v>
      </c>
      <c r="AP16" s="7">
        <f t="shared" si="19"/>
        <v>0</v>
      </c>
      <c r="AQ16" s="7">
        <f t="shared" si="19"/>
        <v>0</v>
      </c>
      <c r="AR16" s="7">
        <f t="shared" si="19"/>
        <v>0</v>
      </c>
      <c r="AS16" s="7">
        <f t="shared" si="19"/>
        <v>0</v>
      </c>
      <c r="AT16" s="7">
        <f t="shared" ref="AT16" si="21">SUM(AT17:AT19)</f>
        <v>0</v>
      </c>
      <c r="AU16" s="7">
        <f t="shared" si="19"/>
        <v>0</v>
      </c>
      <c r="AV16" s="7">
        <f t="shared" si="19"/>
        <v>0</v>
      </c>
      <c r="AW16" s="9" t="e">
        <f t="shared" si="9"/>
        <v>#DIV/0!</v>
      </c>
    </row>
    <row r="17" spans="1:49" s="5" customFormat="1" ht="30" hidden="1" customHeight="1">
      <c r="A17" s="22" t="s">
        <v>61</v>
      </c>
      <c r="B17" s="9">
        <f t="shared" ref="B17:J17" si="22">ROUND(((B36+B55+B74+B93+B112+B131+B150+B169+B188+B207+B226+B245)/$B$11),1)</f>
        <v>0</v>
      </c>
      <c r="C17" s="9">
        <f t="shared" si="22"/>
        <v>0</v>
      </c>
      <c r="D17" s="30">
        <f t="shared" si="22"/>
        <v>0</v>
      </c>
      <c r="E17" s="30">
        <f t="shared" si="22"/>
        <v>0</v>
      </c>
      <c r="F17" s="30">
        <f t="shared" si="22"/>
        <v>0</v>
      </c>
      <c r="G17" s="30">
        <f t="shared" si="22"/>
        <v>0</v>
      </c>
      <c r="H17" s="30">
        <f t="shared" si="22"/>
        <v>0</v>
      </c>
      <c r="I17" s="30">
        <f t="shared" si="22"/>
        <v>0</v>
      </c>
      <c r="J17" s="30">
        <f t="shared" si="22"/>
        <v>0</v>
      </c>
      <c r="K17" s="16"/>
      <c r="L17" s="16">
        <f t="shared" ref="L17:AC17" si="23">(L36+L55+L74+L93+L112+L131+L150+L169+L188+L207+L226+L245)</f>
        <v>0</v>
      </c>
      <c r="M17" s="16">
        <f t="shared" si="23"/>
        <v>0</v>
      </c>
      <c r="N17" s="16">
        <f t="shared" si="23"/>
        <v>0</v>
      </c>
      <c r="O17" s="16">
        <f t="shared" si="23"/>
        <v>0</v>
      </c>
      <c r="P17" s="16">
        <f t="shared" si="23"/>
        <v>0</v>
      </c>
      <c r="Q17" s="16">
        <f t="shared" si="23"/>
        <v>0</v>
      </c>
      <c r="R17" s="16">
        <f t="shared" si="23"/>
        <v>0</v>
      </c>
      <c r="S17" s="16">
        <f t="shared" si="23"/>
        <v>0</v>
      </c>
      <c r="T17" s="9">
        <f t="shared" si="23"/>
        <v>0</v>
      </c>
      <c r="U17" s="16">
        <f t="shared" si="23"/>
        <v>0</v>
      </c>
      <c r="V17" s="16">
        <f t="shared" si="23"/>
        <v>0</v>
      </c>
      <c r="W17" s="16">
        <f t="shared" si="23"/>
        <v>0</v>
      </c>
      <c r="X17" s="9">
        <f t="shared" si="23"/>
        <v>0</v>
      </c>
      <c r="Y17" s="16">
        <f t="shared" si="23"/>
        <v>0</v>
      </c>
      <c r="Z17" s="16">
        <f t="shared" si="23"/>
        <v>0</v>
      </c>
      <c r="AA17" s="16">
        <f t="shared" si="23"/>
        <v>0</v>
      </c>
      <c r="AB17" s="16">
        <f t="shared" si="23"/>
        <v>0</v>
      </c>
      <c r="AC17" s="16">
        <f t="shared" si="23"/>
        <v>0</v>
      </c>
      <c r="AD17" s="16">
        <f t="shared" ref="AD17:AI17" si="24">(AD36+AD55+AD74+AD93+AD112+AD131+AD150+AD169+AD188+AD207+AD226+AD245)</f>
        <v>0</v>
      </c>
      <c r="AE17" s="16">
        <f t="shared" si="24"/>
        <v>0</v>
      </c>
      <c r="AF17" s="16">
        <f t="shared" si="24"/>
        <v>0</v>
      </c>
      <c r="AG17" s="16">
        <f t="shared" si="24"/>
        <v>0</v>
      </c>
      <c r="AH17" s="16">
        <f t="shared" si="24"/>
        <v>0</v>
      </c>
      <c r="AI17" s="16">
        <f t="shared" si="24"/>
        <v>0</v>
      </c>
      <c r="AJ17" s="16">
        <f t="shared" ref="AJ17:AV17" si="25">(AJ36+AJ55+AJ74+AJ93+AJ112+AJ131+AJ150+AJ169+AJ188+AJ207+AJ226+AJ245)</f>
        <v>0</v>
      </c>
      <c r="AK17" s="16">
        <f t="shared" si="25"/>
        <v>0</v>
      </c>
      <c r="AL17" s="16">
        <f t="shared" si="25"/>
        <v>0</v>
      </c>
      <c r="AM17" s="16">
        <f t="shared" si="25"/>
        <v>0</v>
      </c>
      <c r="AN17" s="16">
        <f t="shared" si="25"/>
        <v>0</v>
      </c>
      <c r="AO17" s="16">
        <f t="shared" si="25"/>
        <v>0</v>
      </c>
      <c r="AP17" s="16">
        <f t="shared" si="25"/>
        <v>0</v>
      </c>
      <c r="AQ17" s="16">
        <f t="shared" si="25"/>
        <v>0</v>
      </c>
      <c r="AR17" s="16">
        <f t="shared" si="25"/>
        <v>0</v>
      </c>
      <c r="AS17" s="16">
        <f t="shared" si="25"/>
        <v>0</v>
      </c>
      <c r="AT17" s="16">
        <f t="shared" si="25"/>
        <v>0</v>
      </c>
      <c r="AU17" s="16">
        <f t="shared" si="25"/>
        <v>0</v>
      </c>
      <c r="AV17" s="16">
        <f t="shared" si="25"/>
        <v>0</v>
      </c>
      <c r="AW17" s="9" t="e">
        <f t="shared" si="9"/>
        <v>#DIV/0!</v>
      </c>
    </row>
    <row r="18" spans="1:49" s="5" customFormat="1" ht="30" hidden="1" customHeight="1">
      <c r="A18" s="22" t="s">
        <v>64</v>
      </c>
      <c r="B18" s="9">
        <f t="shared" ref="B18:J18" si="26">ROUND(((B37+B56+B75+B94+B113+B132+B151+B170+B189+B208+B227+B246)/$B$11),1)</f>
        <v>0</v>
      </c>
      <c r="C18" s="9">
        <f t="shared" si="26"/>
        <v>0</v>
      </c>
      <c r="D18" s="30">
        <f t="shared" si="26"/>
        <v>0</v>
      </c>
      <c r="E18" s="30">
        <f t="shared" si="26"/>
        <v>0</v>
      </c>
      <c r="F18" s="30">
        <f t="shared" si="26"/>
        <v>0</v>
      </c>
      <c r="G18" s="30">
        <f t="shared" si="26"/>
        <v>0</v>
      </c>
      <c r="H18" s="30">
        <f t="shared" si="26"/>
        <v>0</v>
      </c>
      <c r="I18" s="30">
        <f t="shared" si="26"/>
        <v>0</v>
      </c>
      <c r="J18" s="30">
        <f t="shared" si="26"/>
        <v>0</v>
      </c>
      <c r="K18" s="16"/>
      <c r="L18" s="16">
        <f t="shared" ref="L18:AC18" si="27">(L37+L56+L75+L94+L113+L132+L151+L170+L189+L208+L227+L246)</f>
        <v>0</v>
      </c>
      <c r="M18" s="16">
        <f t="shared" si="27"/>
        <v>0</v>
      </c>
      <c r="N18" s="16">
        <f t="shared" si="27"/>
        <v>0</v>
      </c>
      <c r="O18" s="16">
        <f t="shared" si="27"/>
        <v>0</v>
      </c>
      <c r="P18" s="16">
        <f t="shared" si="27"/>
        <v>0</v>
      </c>
      <c r="Q18" s="16">
        <f t="shared" si="27"/>
        <v>0</v>
      </c>
      <c r="R18" s="16">
        <f t="shared" si="27"/>
        <v>0</v>
      </c>
      <c r="S18" s="16">
        <f t="shared" si="27"/>
        <v>0</v>
      </c>
      <c r="T18" s="16">
        <f t="shared" si="27"/>
        <v>0</v>
      </c>
      <c r="U18" s="16">
        <f t="shared" si="27"/>
        <v>0</v>
      </c>
      <c r="V18" s="16">
        <f t="shared" si="27"/>
        <v>0</v>
      </c>
      <c r="W18" s="16">
        <f t="shared" si="27"/>
        <v>0</v>
      </c>
      <c r="X18" s="16">
        <f t="shared" si="27"/>
        <v>0</v>
      </c>
      <c r="Y18" s="16">
        <f t="shared" si="27"/>
        <v>0</v>
      </c>
      <c r="Z18" s="16">
        <f t="shared" si="27"/>
        <v>0</v>
      </c>
      <c r="AA18" s="16">
        <f t="shared" si="27"/>
        <v>0</v>
      </c>
      <c r="AB18" s="16">
        <f t="shared" si="27"/>
        <v>0</v>
      </c>
      <c r="AC18" s="16">
        <f t="shared" si="27"/>
        <v>0</v>
      </c>
      <c r="AD18" s="16">
        <f t="shared" ref="AD18:AI18" si="28">(AD37+AD56+AD75+AD94+AD113+AD132+AD151+AD170+AD189+AD208+AD227+AD246)</f>
        <v>0</v>
      </c>
      <c r="AE18" s="16">
        <f t="shared" si="28"/>
        <v>0</v>
      </c>
      <c r="AF18" s="16">
        <f t="shared" si="28"/>
        <v>0</v>
      </c>
      <c r="AG18" s="16">
        <f t="shared" si="28"/>
        <v>0</v>
      </c>
      <c r="AH18" s="16">
        <f t="shared" si="28"/>
        <v>0</v>
      </c>
      <c r="AI18" s="16">
        <f t="shared" si="28"/>
        <v>0</v>
      </c>
      <c r="AJ18" s="16">
        <f t="shared" ref="AJ18:AV18" si="29">(AJ37+AJ56+AJ75+AJ94+AJ113+AJ132+AJ151+AJ170+AJ189+AJ208+AJ227+AJ246)</f>
        <v>0</v>
      </c>
      <c r="AK18" s="16">
        <f t="shared" si="29"/>
        <v>0</v>
      </c>
      <c r="AL18" s="16">
        <f t="shared" si="29"/>
        <v>0</v>
      </c>
      <c r="AM18" s="16">
        <f t="shared" si="29"/>
        <v>0</v>
      </c>
      <c r="AN18" s="16">
        <f t="shared" si="29"/>
        <v>0</v>
      </c>
      <c r="AO18" s="16">
        <f t="shared" si="29"/>
        <v>0</v>
      </c>
      <c r="AP18" s="16">
        <f t="shared" si="29"/>
        <v>0</v>
      </c>
      <c r="AQ18" s="16">
        <f t="shared" si="29"/>
        <v>0</v>
      </c>
      <c r="AR18" s="16">
        <f t="shared" si="29"/>
        <v>0</v>
      </c>
      <c r="AS18" s="16">
        <f t="shared" si="29"/>
        <v>0</v>
      </c>
      <c r="AT18" s="16">
        <f t="shared" si="29"/>
        <v>0</v>
      </c>
      <c r="AU18" s="16">
        <f t="shared" si="29"/>
        <v>0</v>
      </c>
      <c r="AV18" s="16">
        <f t="shared" si="29"/>
        <v>0</v>
      </c>
      <c r="AW18" s="9" t="e">
        <f t="shared" si="9"/>
        <v>#DIV/0!</v>
      </c>
    </row>
    <row r="19" spans="1:49" s="5" customFormat="1" ht="30" hidden="1" customHeight="1">
      <c r="A19" s="22" t="s">
        <v>57</v>
      </c>
      <c r="B19" s="9">
        <f t="shared" ref="B19:J19" si="30">ROUND(((B38+B57+B76+B95+B114+B133+B152+B171+B190+B209+B228+B247)/$B$11),1)</f>
        <v>0</v>
      </c>
      <c r="C19" s="9">
        <f t="shared" si="30"/>
        <v>0</v>
      </c>
      <c r="D19" s="30">
        <f t="shared" si="30"/>
        <v>0</v>
      </c>
      <c r="E19" s="30">
        <f t="shared" si="30"/>
        <v>0</v>
      </c>
      <c r="F19" s="30">
        <f t="shared" si="30"/>
        <v>0</v>
      </c>
      <c r="G19" s="30">
        <f t="shared" si="30"/>
        <v>0</v>
      </c>
      <c r="H19" s="30">
        <f t="shared" si="30"/>
        <v>0</v>
      </c>
      <c r="I19" s="30">
        <f t="shared" si="30"/>
        <v>0</v>
      </c>
      <c r="J19" s="30">
        <f t="shared" si="30"/>
        <v>0</v>
      </c>
      <c r="K19" s="16"/>
      <c r="L19" s="16">
        <f t="shared" ref="L19:AC19" si="31">(L38+L57+L76+L95+L114+L133+L152+L171+L190+L209+L228+L247)</f>
        <v>0</v>
      </c>
      <c r="M19" s="16">
        <f t="shared" si="31"/>
        <v>0</v>
      </c>
      <c r="N19" s="16">
        <f t="shared" si="31"/>
        <v>0</v>
      </c>
      <c r="O19" s="16">
        <f t="shared" si="31"/>
        <v>0</v>
      </c>
      <c r="P19" s="16">
        <f t="shared" si="31"/>
        <v>0</v>
      </c>
      <c r="Q19" s="16">
        <f t="shared" si="31"/>
        <v>0</v>
      </c>
      <c r="R19" s="16">
        <f t="shared" si="31"/>
        <v>0</v>
      </c>
      <c r="S19" s="16">
        <f t="shared" si="31"/>
        <v>0</v>
      </c>
      <c r="T19" s="9">
        <f t="shared" si="31"/>
        <v>0</v>
      </c>
      <c r="U19" s="16">
        <f t="shared" si="31"/>
        <v>0</v>
      </c>
      <c r="V19" s="16">
        <f t="shared" si="31"/>
        <v>0</v>
      </c>
      <c r="W19" s="16">
        <f t="shared" si="31"/>
        <v>0</v>
      </c>
      <c r="X19" s="9">
        <f t="shared" si="31"/>
        <v>0</v>
      </c>
      <c r="Y19" s="16">
        <f t="shared" si="31"/>
        <v>0</v>
      </c>
      <c r="Z19" s="16">
        <f t="shared" si="31"/>
        <v>0</v>
      </c>
      <c r="AA19" s="16">
        <f t="shared" si="31"/>
        <v>0</v>
      </c>
      <c r="AB19" s="16">
        <f t="shared" si="31"/>
        <v>0</v>
      </c>
      <c r="AC19" s="16">
        <f t="shared" si="31"/>
        <v>0</v>
      </c>
      <c r="AD19" s="16">
        <f t="shared" ref="AD19:AI19" si="32">(AD38+AD57+AD76+AD95+AD114+AD133+AD152+AD171+AD190+AD209+AD228+AD247)</f>
        <v>0</v>
      </c>
      <c r="AE19" s="16">
        <f t="shared" si="32"/>
        <v>0</v>
      </c>
      <c r="AF19" s="16">
        <f t="shared" si="32"/>
        <v>0</v>
      </c>
      <c r="AG19" s="16">
        <f t="shared" si="32"/>
        <v>0</v>
      </c>
      <c r="AH19" s="16">
        <f t="shared" si="32"/>
        <v>0</v>
      </c>
      <c r="AI19" s="16">
        <f t="shared" si="32"/>
        <v>0</v>
      </c>
      <c r="AJ19" s="16">
        <f t="shared" ref="AJ19:AV19" si="33">(AJ38+AJ57+AJ76+AJ95+AJ114+AJ133+AJ152+AJ171+AJ190+AJ209+AJ228+AJ247)</f>
        <v>0</v>
      </c>
      <c r="AK19" s="16">
        <f t="shared" si="33"/>
        <v>0</v>
      </c>
      <c r="AL19" s="16">
        <f t="shared" si="33"/>
        <v>0</v>
      </c>
      <c r="AM19" s="16">
        <f t="shared" si="33"/>
        <v>0</v>
      </c>
      <c r="AN19" s="16">
        <f t="shared" si="33"/>
        <v>0</v>
      </c>
      <c r="AO19" s="16">
        <f t="shared" si="33"/>
        <v>0</v>
      </c>
      <c r="AP19" s="16">
        <f t="shared" si="33"/>
        <v>0</v>
      </c>
      <c r="AQ19" s="16">
        <f t="shared" si="33"/>
        <v>0</v>
      </c>
      <c r="AR19" s="16">
        <f t="shared" si="33"/>
        <v>0</v>
      </c>
      <c r="AS19" s="16">
        <f t="shared" si="33"/>
        <v>0</v>
      </c>
      <c r="AT19" s="16">
        <f t="shared" si="33"/>
        <v>0</v>
      </c>
      <c r="AU19" s="16">
        <f t="shared" si="33"/>
        <v>0</v>
      </c>
      <c r="AV19" s="16">
        <f t="shared" si="33"/>
        <v>0</v>
      </c>
      <c r="AW19" s="9" t="e">
        <f t="shared" si="9"/>
        <v>#DIV/0!</v>
      </c>
    </row>
    <row r="20" spans="1:49" s="5" customFormat="1" ht="30" hidden="1" customHeight="1">
      <c r="A20" s="8" t="s">
        <v>58</v>
      </c>
      <c r="B20" s="9">
        <f t="shared" ref="B20:J20" si="34">ROUND(((B39+B58+B77+B96+B115+B134+B153+B172+B191+B210+B229+B248)/$B$11),1)</f>
        <v>0</v>
      </c>
      <c r="C20" s="9">
        <f t="shared" si="34"/>
        <v>0</v>
      </c>
      <c r="D20" s="30">
        <f t="shared" si="34"/>
        <v>0</v>
      </c>
      <c r="E20" s="30">
        <f t="shared" si="34"/>
        <v>0</v>
      </c>
      <c r="F20" s="30">
        <f t="shared" si="34"/>
        <v>0</v>
      </c>
      <c r="G20" s="30">
        <f t="shared" si="34"/>
        <v>0</v>
      </c>
      <c r="H20" s="30">
        <f t="shared" si="34"/>
        <v>0</v>
      </c>
      <c r="I20" s="30">
        <f t="shared" si="34"/>
        <v>0</v>
      </c>
      <c r="J20" s="30">
        <f t="shared" si="34"/>
        <v>0</v>
      </c>
      <c r="K20" s="9"/>
      <c r="L20" s="9">
        <f t="shared" ref="L20:AC20" si="35">(L39+L58+L77+L96+L115+L134+L153+L172+L191+L210+L229+L248)</f>
        <v>0</v>
      </c>
      <c r="M20" s="9">
        <f t="shared" si="35"/>
        <v>0</v>
      </c>
      <c r="N20" s="9">
        <f t="shared" si="35"/>
        <v>0</v>
      </c>
      <c r="O20" s="9">
        <f t="shared" si="35"/>
        <v>0</v>
      </c>
      <c r="P20" s="9">
        <f t="shared" si="35"/>
        <v>0</v>
      </c>
      <c r="Q20" s="9">
        <f t="shared" si="35"/>
        <v>0</v>
      </c>
      <c r="R20" s="9">
        <f t="shared" si="35"/>
        <v>0</v>
      </c>
      <c r="S20" s="9">
        <f t="shared" si="35"/>
        <v>0</v>
      </c>
      <c r="T20" s="9">
        <f t="shared" si="35"/>
        <v>0</v>
      </c>
      <c r="U20" s="9">
        <f t="shared" si="35"/>
        <v>0</v>
      </c>
      <c r="V20" s="9">
        <f t="shared" si="35"/>
        <v>0</v>
      </c>
      <c r="W20" s="9">
        <f t="shared" si="35"/>
        <v>0</v>
      </c>
      <c r="X20" s="9">
        <f t="shared" si="35"/>
        <v>0</v>
      </c>
      <c r="Y20" s="9">
        <f t="shared" si="35"/>
        <v>0</v>
      </c>
      <c r="Z20" s="9">
        <f t="shared" si="35"/>
        <v>0</v>
      </c>
      <c r="AA20" s="9">
        <f t="shared" si="35"/>
        <v>0</v>
      </c>
      <c r="AB20" s="9">
        <f t="shared" si="35"/>
        <v>0</v>
      </c>
      <c r="AC20" s="9">
        <f t="shared" si="35"/>
        <v>0</v>
      </c>
      <c r="AD20" s="9">
        <f t="shared" ref="AD20:AI20" si="36">(AD39+AD58+AD77+AD96+AD115+AD134+AD153+AD172+AD191+AD210+AD229+AD248)</f>
        <v>0</v>
      </c>
      <c r="AE20" s="9">
        <f t="shared" si="36"/>
        <v>0</v>
      </c>
      <c r="AF20" s="9">
        <f t="shared" si="36"/>
        <v>0</v>
      </c>
      <c r="AG20" s="9">
        <f t="shared" si="36"/>
        <v>0</v>
      </c>
      <c r="AH20" s="9">
        <f t="shared" si="36"/>
        <v>0</v>
      </c>
      <c r="AI20" s="9">
        <f t="shared" si="36"/>
        <v>0</v>
      </c>
      <c r="AJ20" s="9">
        <f t="shared" ref="AJ20:AV20" si="37">(AJ39+AJ58+AJ77+AJ96+AJ115+AJ134+AJ153+AJ172+AJ191+AJ210+AJ229+AJ248)</f>
        <v>0</v>
      </c>
      <c r="AK20" s="9">
        <f t="shared" si="37"/>
        <v>0</v>
      </c>
      <c r="AL20" s="9">
        <f t="shared" si="37"/>
        <v>0</v>
      </c>
      <c r="AM20" s="9">
        <f t="shared" si="37"/>
        <v>0</v>
      </c>
      <c r="AN20" s="9">
        <f t="shared" si="37"/>
        <v>0</v>
      </c>
      <c r="AO20" s="9">
        <f t="shared" si="37"/>
        <v>0</v>
      </c>
      <c r="AP20" s="9">
        <f t="shared" si="37"/>
        <v>0</v>
      </c>
      <c r="AQ20" s="9">
        <f t="shared" si="37"/>
        <v>0</v>
      </c>
      <c r="AR20" s="9">
        <f t="shared" si="37"/>
        <v>0</v>
      </c>
      <c r="AS20" s="9">
        <f t="shared" si="37"/>
        <v>0</v>
      </c>
      <c r="AT20" s="9">
        <f t="shared" si="37"/>
        <v>0</v>
      </c>
      <c r="AU20" s="9">
        <f t="shared" si="37"/>
        <v>0</v>
      </c>
      <c r="AV20" s="9">
        <f t="shared" si="37"/>
        <v>0</v>
      </c>
      <c r="AW20" s="9" t="e">
        <f t="shared" si="9"/>
        <v>#DIV/0!</v>
      </c>
    </row>
    <row r="21" spans="1:49" s="5" customFormat="1" ht="30" hidden="1" customHeight="1">
      <c r="A21" s="8" t="s">
        <v>59</v>
      </c>
      <c r="B21" s="9">
        <f t="shared" ref="B21:J21" si="38">ROUND(((B40+B59+B78+B97+B116+B135+B154+B173+B192+B211+B230+B249)/$B$11),1)</f>
        <v>0</v>
      </c>
      <c r="C21" s="9">
        <f t="shared" si="38"/>
        <v>0</v>
      </c>
      <c r="D21" s="30">
        <f t="shared" si="38"/>
        <v>0</v>
      </c>
      <c r="E21" s="30">
        <f t="shared" si="38"/>
        <v>0</v>
      </c>
      <c r="F21" s="30">
        <f t="shared" si="38"/>
        <v>0</v>
      </c>
      <c r="G21" s="30">
        <f t="shared" si="38"/>
        <v>0</v>
      </c>
      <c r="H21" s="30">
        <f t="shared" si="38"/>
        <v>0</v>
      </c>
      <c r="I21" s="30">
        <f t="shared" si="38"/>
        <v>0</v>
      </c>
      <c r="J21" s="30">
        <f t="shared" si="38"/>
        <v>0</v>
      </c>
      <c r="K21" s="9"/>
      <c r="L21" s="9">
        <f t="shared" ref="L21:AC21" si="39">(L40+L59+L78+L97+L116+L135+L154+L173+L192+L211+L230+L249)</f>
        <v>0</v>
      </c>
      <c r="M21" s="9">
        <f t="shared" si="39"/>
        <v>0</v>
      </c>
      <c r="N21" s="9">
        <f t="shared" si="39"/>
        <v>0</v>
      </c>
      <c r="O21" s="9">
        <f t="shared" si="39"/>
        <v>0</v>
      </c>
      <c r="P21" s="9">
        <f t="shared" si="39"/>
        <v>0</v>
      </c>
      <c r="Q21" s="9">
        <f t="shared" si="39"/>
        <v>0</v>
      </c>
      <c r="R21" s="9">
        <f t="shared" si="39"/>
        <v>0</v>
      </c>
      <c r="S21" s="9">
        <f t="shared" si="39"/>
        <v>0</v>
      </c>
      <c r="T21" s="9">
        <f t="shared" si="39"/>
        <v>0</v>
      </c>
      <c r="U21" s="9">
        <f t="shared" si="39"/>
        <v>0</v>
      </c>
      <c r="V21" s="9">
        <f t="shared" si="39"/>
        <v>0</v>
      </c>
      <c r="W21" s="9">
        <f t="shared" si="39"/>
        <v>0</v>
      </c>
      <c r="X21" s="9">
        <f t="shared" si="39"/>
        <v>0</v>
      </c>
      <c r="Y21" s="9">
        <f t="shared" si="39"/>
        <v>0</v>
      </c>
      <c r="Z21" s="9">
        <f t="shared" si="39"/>
        <v>0</v>
      </c>
      <c r="AA21" s="9">
        <f t="shared" si="39"/>
        <v>0</v>
      </c>
      <c r="AB21" s="9">
        <f t="shared" si="39"/>
        <v>0</v>
      </c>
      <c r="AC21" s="9">
        <f t="shared" si="39"/>
        <v>0</v>
      </c>
      <c r="AD21" s="9">
        <f t="shared" ref="AD21:AI21" si="40">(AD40+AD59+AD78+AD97+AD116+AD135+AD154+AD173+AD192+AD211+AD230+AD249)</f>
        <v>0</v>
      </c>
      <c r="AE21" s="9">
        <f t="shared" si="40"/>
        <v>0</v>
      </c>
      <c r="AF21" s="9">
        <f t="shared" si="40"/>
        <v>0</v>
      </c>
      <c r="AG21" s="9">
        <f t="shared" si="40"/>
        <v>0</v>
      </c>
      <c r="AH21" s="9">
        <f t="shared" si="40"/>
        <v>0</v>
      </c>
      <c r="AI21" s="9">
        <f t="shared" si="40"/>
        <v>0</v>
      </c>
      <c r="AJ21" s="9">
        <f t="shared" ref="AJ21:AV21" si="41">(AJ40+AJ59+AJ78+AJ97+AJ116+AJ135+AJ154+AJ173+AJ192+AJ211+AJ230+AJ249)</f>
        <v>0</v>
      </c>
      <c r="AK21" s="9">
        <f t="shared" si="41"/>
        <v>0</v>
      </c>
      <c r="AL21" s="9">
        <f t="shared" si="41"/>
        <v>0</v>
      </c>
      <c r="AM21" s="9">
        <f t="shared" si="41"/>
        <v>0</v>
      </c>
      <c r="AN21" s="9">
        <f t="shared" si="41"/>
        <v>0</v>
      </c>
      <c r="AO21" s="9">
        <f t="shared" si="41"/>
        <v>0</v>
      </c>
      <c r="AP21" s="9">
        <f t="shared" si="41"/>
        <v>0</v>
      </c>
      <c r="AQ21" s="9">
        <f t="shared" si="41"/>
        <v>0</v>
      </c>
      <c r="AR21" s="9">
        <f t="shared" si="41"/>
        <v>0</v>
      </c>
      <c r="AS21" s="9">
        <f t="shared" si="41"/>
        <v>0</v>
      </c>
      <c r="AT21" s="9">
        <f t="shared" si="41"/>
        <v>0</v>
      </c>
      <c r="AU21" s="9">
        <f t="shared" si="41"/>
        <v>0</v>
      </c>
      <c r="AV21" s="9">
        <f t="shared" si="41"/>
        <v>0</v>
      </c>
      <c r="AW21" s="9" t="e">
        <f t="shared" si="9"/>
        <v>#DIV/0!</v>
      </c>
    </row>
    <row r="22" spans="1:49" s="5" customFormat="1" ht="30" hidden="1" customHeight="1">
      <c r="A22" s="41" t="s">
        <v>45</v>
      </c>
      <c r="B22" s="9">
        <f t="shared" ref="B22:G22" si="42">B23+B24+B25+B28+B29</f>
        <v>0</v>
      </c>
      <c r="C22" s="9">
        <f t="shared" si="42"/>
        <v>0</v>
      </c>
      <c r="D22" s="30">
        <f t="shared" si="42"/>
        <v>0</v>
      </c>
      <c r="E22" s="30">
        <f t="shared" si="42"/>
        <v>0</v>
      </c>
      <c r="F22" s="30">
        <f t="shared" si="42"/>
        <v>0</v>
      </c>
      <c r="G22" s="30">
        <f t="shared" si="42"/>
        <v>0</v>
      </c>
      <c r="H22" s="30">
        <f t="shared" ref="H22:J22" si="43">H23+H24+H25+H28+H29</f>
        <v>0</v>
      </c>
      <c r="I22" s="30">
        <f t="shared" si="43"/>
        <v>0</v>
      </c>
      <c r="J22" s="30">
        <f t="shared" si="43"/>
        <v>0</v>
      </c>
      <c r="K22" s="9">
        <f t="shared" ref="K22:AV22" si="44">K23+K24+K25+K28+K29</f>
        <v>0</v>
      </c>
      <c r="L22" s="9">
        <f t="shared" si="44"/>
        <v>0</v>
      </c>
      <c r="M22" s="9">
        <f t="shared" si="44"/>
        <v>0</v>
      </c>
      <c r="N22" s="9">
        <f t="shared" si="44"/>
        <v>0</v>
      </c>
      <c r="O22" s="9">
        <f t="shared" si="44"/>
        <v>0</v>
      </c>
      <c r="P22" s="9">
        <f t="shared" si="44"/>
        <v>0</v>
      </c>
      <c r="Q22" s="9">
        <f t="shared" si="44"/>
        <v>0</v>
      </c>
      <c r="R22" s="9">
        <f t="shared" si="44"/>
        <v>0</v>
      </c>
      <c r="S22" s="9">
        <f t="shared" si="44"/>
        <v>0</v>
      </c>
      <c r="T22" s="9">
        <f t="shared" si="44"/>
        <v>0</v>
      </c>
      <c r="U22" s="9">
        <f t="shared" si="44"/>
        <v>0</v>
      </c>
      <c r="V22" s="9">
        <f t="shared" si="44"/>
        <v>0</v>
      </c>
      <c r="W22" s="9">
        <f t="shared" si="44"/>
        <v>0</v>
      </c>
      <c r="X22" s="9">
        <f t="shared" si="44"/>
        <v>0</v>
      </c>
      <c r="Y22" s="9">
        <f t="shared" si="44"/>
        <v>0</v>
      </c>
      <c r="Z22" s="9">
        <f t="shared" si="44"/>
        <v>0</v>
      </c>
      <c r="AA22" s="9">
        <f t="shared" si="44"/>
        <v>0</v>
      </c>
      <c r="AB22" s="9">
        <f t="shared" si="44"/>
        <v>0</v>
      </c>
      <c r="AC22" s="9">
        <f t="shared" si="44"/>
        <v>0</v>
      </c>
      <c r="AD22" s="9"/>
      <c r="AE22" s="9"/>
      <c r="AF22" s="9"/>
      <c r="AG22" s="9"/>
      <c r="AH22" s="9"/>
      <c r="AI22" s="9"/>
      <c r="AJ22" s="9">
        <f t="shared" si="44"/>
        <v>0</v>
      </c>
      <c r="AK22" s="9">
        <f t="shared" si="44"/>
        <v>0</v>
      </c>
      <c r="AL22" s="9">
        <f t="shared" si="44"/>
        <v>0</v>
      </c>
      <c r="AM22" s="9">
        <f t="shared" si="44"/>
        <v>0</v>
      </c>
      <c r="AN22" s="9">
        <f t="shared" si="44"/>
        <v>0</v>
      </c>
      <c r="AO22" s="9">
        <f t="shared" si="44"/>
        <v>0</v>
      </c>
      <c r="AP22" s="9">
        <f t="shared" si="44"/>
        <v>0</v>
      </c>
      <c r="AQ22" s="9">
        <f t="shared" si="44"/>
        <v>0</v>
      </c>
      <c r="AR22" s="9">
        <f t="shared" si="44"/>
        <v>0</v>
      </c>
      <c r="AS22" s="9">
        <f t="shared" si="44"/>
        <v>0</v>
      </c>
      <c r="AT22" s="9"/>
      <c r="AU22" s="9">
        <f t="shared" si="44"/>
        <v>0</v>
      </c>
      <c r="AV22" s="9">
        <f t="shared" si="44"/>
        <v>0</v>
      </c>
      <c r="AW22" s="9" t="e">
        <f t="shared" ref="AW22:AW29" si="45">(M22/E22)/$B$11</f>
        <v>#DIV/0!</v>
      </c>
    </row>
    <row r="23" spans="1:49" s="5" customFormat="1" ht="30" hidden="1" customHeight="1">
      <c r="A23" s="8" t="s">
        <v>16</v>
      </c>
      <c r="B23" s="9">
        <f t="shared" ref="B23:G24" si="46">(B42+B61+B80+B99+B118+B137+B156+B175+B194+B213+B232+B251)/$B$11</f>
        <v>0</v>
      </c>
      <c r="C23" s="9">
        <f t="shared" si="46"/>
        <v>0</v>
      </c>
      <c r="D23" s="30">
        <f t="shared" si="46"/>
        <v>0</v>
      </c>
      <c r="E23" s="30">
        <f t="shared" si="46"/>
        <v>0</v>
      </c>
      <c r="F23" s="30">
        <f t="shared" si="46"/>
        <v>0</v>
      </c>
      <c r="G23" s="30">
        <f t="shared" si="46"/>
        <v>0</v>
      </c>
      <c r="H23" s="30">
        <f t="shared" ref="H23:J23" si="47">(H42+H61+H80+H99+H118+H137+H156+H175+H194+H213+H232+H251)/$B$11</f>
        <v>0</v>
      </c>
      <c r="I23" s="30">
        <f t="shared" si="47"/>
        <v>0</v>
      </c>
      <c r="J23" s="30">
        <f t="shared" si="47"/>
        <v>0</v>
      </c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 t="e">
        <f t="shared" si="45"/>
        <v>#DIV/0!</v>
      </c>
    </row>
    <row r="24" spans="1:49" s="5" customFormat="1" ht="30" hidden="1" customHeight="1">
      <c r="A24" s="8" t="s">
        <v>17</v>
      </c>
      <c r="B24" s="9">
        <f t="shared" si="46"/>
        <v>0</v>
      </c>
      <c r="C24" s="9">
        <f t="shared" si="46"/>
        <v>0</v>
      </c>
      <c r="D24" s="30">
        <f t="shared" si="46"/>
        <v>0</v>
      </c>
      <c r="E24" s="30">
        <f t="shared" si="46"/>
        <v>0</v>
      </c>
      <c r="F24" s="30">
        <f t="shared" si="46"/>
        <v>0</v>
      </c>
      <c r="G24" s="30">
        <f t="shared" si="46"/>
        <v>0</v>
      </c>
      <c r="H24" s="30">
        <f t="shared" ref="H24:J24" si="48">(H43+H62+H81+H100+H119+H138+H157+H176+H195+H214+H233+H252)/$B$11</f>
        <v>0</v>
      </c>
      <c r="I24" s="30">
        <f t="shared" si="48"/>
        <v>0</v>
      </c>
      <c r="J24" s="30">
        <f t="shared" si="48"/>
        <v>0</v>
      </c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 t="e">
        <f t="shared" si="45"/>
        <v>#DIV/0!</v>
      </c>
    </row>
    <row r="25" spans="1:49" s="5" customFormat="1" ht="30" hidden="1" customHeight="1">
      <c r="A25" s="8" t="s">
        <v>18</v>
      </c>
      <c r="B25" s="9">
        <f>SUM(B26:B27)</f>
        <v>0</v>
      </c>
      <c r="C25" s="9">
        <f t="shared" ref="C25:AV25" si="49">SUM(C26:C27)</f>
        <v>0</v>
      </c>
      <c r="D25" s="30">
        <f t="shared" si="49"/>
        <v>0</v>
      </c>
      <c r="E25" s="30">
        <f t="shared" si="49"/>
        <v>0</v>
      </c>
      <c r="F25" s="30">
        <f t="shared" si="49"/>
        <v>0</v>
      </c>
      <c r="G25" s="30">
        <f t="shared" si="49"/>
        <v>0</v>
      </c>
      <c r="H25" s="30">
        <f t="shared" ref="H25:J25" si="50">SUM(H26:H27)</f>
        <v>0</v>
      </c>
      <c r="I25" s="30">
        <f t="shared" si="50"/>
        <v>0</v>
      </c>
      <c r="J25" s="30">
        <f t="shared" si="50"/>
        <v>0</v>
      </c>
      <c r="K25" s="9">
        <f t="shared" si="49"/>
        <v>0</v>
      </c>
      <c r="L25" s="9">
        <f t="shared" si="49"/>
        <v>0</v>
      </c>
      <c r="M25" s="9">
        <f t="shared" si="49"/>
        <v>0</v>
      </c>
      <c r="N25" s="9">
        <f t="shared" si="49"/>
        <v>0</v>
      </c>
      <c r="O25" s="9">
        <f t="shared" si="49"/>
        <v>0</v>
      </c>
      <c r="P25" s="9">
        <f t="shared" si="49"/>
        <v>0</v>
      </c>
      <c r="Q25" s="9">
        <f t="shared" si="49"/>
        <v>0</v>
      </c>
      <c r="R25" s="9">
        <f t="shared" si="49"/>
        <v>0</v>
      </c>
      <c r="S25" s="9">
        <f t="shared" si="49"/>
        <v>0</v>
      </c>
      <c r="T25" s="9">
        <f t="shared" si="49"/>
        <v>0</v>
      </c>
      <c r="U25" s="9">
        <f t="shared" si="49"/>
        <v>0</v>
      </c>
      <c r="V25" s="9">
        <f t="shared" si="49"/>
        <v>0</v>
      </c>
      <c r="W25" s="9">
        <f t="shared" si="49"/>
        <v>0</v>
      </c>
      <c r="X25" s="9">
        <f t="shared" si="49"/>
        <v>0</v>
      </c>
      <c r="Y25" s="9">
        <f t="shared" si="49"/>
        <v>0</v>
      </c>
      <c r="Z25" s="9">
        <f t="shared" si="49"/>
        <v>0</v>
      </c>
      <c r="AA25" s="9">
        <f t="shared" si="49"/>
        <v>0</v>
      </c>
      <c r="AB25" s="9">
        <f t="shared" si="49"/>
        <v>0</v>
      </c>
      <c r="AC25" s="9">
        <f t="shared" si="49"/>
        <v>0</v>
      </c>
      <c r="AD25" s="9"/>
      <c r="AE25" s="9"/>
      <c r="AF25" s="9"/>
      <c r="AG25" s="9"/>
      <c r="AH25" s="9"/>
      <c r="AI25" s="9"/>
      <c r="AJ25" s="9">
        <f t="shared" si="49"/>
        <v>0</v>
      </c>
      <c r="AK25" s="9">
        <f t="shared" si="49"/>
        <v>0</v>
      </c>
      <c r="AL25" s="9">
        <f t="shared" si="49"/>
        <v>0</v>
      </c>
      <c r="AM25" s="9">
        <f t="shared" si="49"/>
        <v>0</v>
      </c>
      <c r="AN25" s="9">
        <f t="shared" si="49"/>
        <v>0</v>
      </c>
      <c r="AO25" s="9">
        <f t="shared" si="49"/>
        <v>0</v>
      </c>
      <c r="AP25" s="9">
        <f t="shared" si="49"/>
        <v>0</v>
      </c>
      <c r="AQ25" s="9">
        <f t="shared" si="49"/>
        <v>0</v>
      </c>
      <c r="AR25" s="9">
        <f t="shared" si="49"/>
        <v>0</v>
      </c>
      <c r="AS25" s="9">
        <f t="shared" si="49"/>
        <v>0</v>
      </c>
      <c r="AT25" s="9"/>
      <c r="AU25" s="9">
        <f t="shared" si="49"/>
        <v>0</v>
      </c>
      <c r="AV25" s="9">
        <f t="shared" si="49"/>
        <v>0</v>
      </c>
      <c r="AW25" s="9" t="e">
        <f t="shared" si="45"/>
        <v>#DIV/0!</v>
      </c>
    </row>
    <row r="26" spans="1:49" s="5" customFormat="1" ht="30" hidden="1" customHeight="1">
      <c r="A26" s="22" t="s">
        <v>55</v>
      </c>
      <c r="B26" s="9">
        <f t="shared" ref="B26:G29" si="51">(B45+B64+B83+B102+B121+B140+B159+B178+B197+B216+B235+B254)/$B$11</f>
        <v>0</v>
      </c>
      <c r="C26" s="9">
        <f t="shared" si="51"/>
        <v>0</v>
      </c>
      <c r="D26" s="30">
        <f t="shared" si="51"/>
        <v>0</v>
      </c>
      <c r="E26" s="30">
        <f t="shared" si="51"/>
        <v>0</v>
      </c>
      <c r="F26" s="30">
        <f t="shared" si="51"/>
        <v>0</v>
      </c>
      <c r="G26" s="30">
        <f t="shared" si="51"/>
        <v>0</v>
      </c>
      <c r="H26" s="30">
        <f t="shared" ref="H26:J26" si="52">(H45+H64+H83+H102+H121+H140+H159+H178+H197+H216+H235+H254)/$B$11</f>
        <v>0</v>
      </c>
      <c r="I26" s="30">
        <f t="shared" si="52"/>
        <v>0</v>
      </c>
      <c r="J26" s="30">
        <f t="shared" si="52"/>
        <v>0</v>
      </c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 t="e">
        <f t="shared" si="45"/>
        <v>#DIV/0!</v>
      </c>
    </row>
    <row r="27" spans="1:49" s="5" customFormat="1" ht="30" hidden="1" customHeight="1">
      <c r="A27" s="22" t="s">
        <v>19</v>
      </c>
      <c r="B27" s="9">
        <f t="shared" si="51"/>
        <v>0</v>
      </c>
      <c r="C27" s="9">
        <f t="shared" si="51"/>
        <v>0</v>
      </c>
      <c r="D27" s="30">
        <f t="shared" si="51"/>
        <v>0</v>
      </c>
      <c r="E27" s="30">
        <f t="shared" si="51"/>
        <v>0</v>
      </c>
      <c r="F27" s="30">
        <f t="shared" si="51"/>
        <v>0</v>
      </c>
      <c r="G27" s="30">
        <f t="shared" si="51"/>
        <v>0</v>
      </c>
      <c r="H27" s="30">
        <f t="shared" ref="H27:J27" si="53">(H46+H65+H84+H103+H122+H141+H160+H179+H198+H217+H236+H255)/$B$11</f>
        <v>0</v>
      </c>
      <c r="I27" s="30">
        <f t="shared" si="53"/>
        <v>0</v>
      </c>
      <c r="J27" s="30">
        <f t="shared" si="53"/>
        <v>0</v>
      </c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 t="e">
        <f t="shared" si="45"/>
        <v>#DIV/0!</v>
      </c>
    </row>
    <row r="28" spans="1:49" s="5" customFormat="1" ht="30" hidden="1" customHeight="1">
      <c r="A28" s="8" t="s">
        <v>20</v>
      </c>
      <c r="B28" s="9">
        <f t="shared" si="51"/>
        <v>0</v>
      </c>
      <c r="C28" s="9">
        <f t="shared" si="51"/>
        <v>0</v>
      </c>
      <c r="D28" s="30">
        <f t="shared" si="51"/>
        <v>0</v>
      </c>
      <c r="E28" s="30">
        <f t="shared" si="51"/>
        <v>0</v>
      </c>
      <c r="F28" s="30">
        <f t="shared" si="51"/>
        <v>0</v>
      </c>
      <c r="G28" s="30">
        <f t="shared" si="51"/>
        <v>0</v>
      </c>
      <c r="H28" s="30">
        <f t="shared" ref="H28:J28" si="54">(H47+H66+H85+H104+H123+H142+H161+H180+H199+H218+H237+H256)/$B$11</f>
        <v>0</v>
      </c>
      <c r="I28" s="30">
        <f t="shared" si="54"/>
        <v>0</v>
      </c>
      <c r="J28" s="30">
        <f t="shared" si="54"/>
        <v>0</v>
      </c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 t="e">
        <f t="shared" si="45"/>
        <v>#DIV/0!</v>
      </c>
    </row>
    <row r="29" spans="1:49" s="5" customFormat="1" ht="30" hidden="1" customHeight="1">
      <c r="A29" s="8" t="s">
        <v>21</v>
      </c>
      <c r="B29" s="9">
        <f t="shared" si="51"/>
        <v>0</v>
      </c>
      <c r="C29" s="9">
        <f t="shared" si="51"/>
        <v>0</v>
      </c>
      <c r="D29" s="30">
        <f t="shared" si="51"/>
        <v>0</v>
      </c>
      <c r="E29" s="30">
        <f t="shared" si="51"/>
        <v>0</v>
      </c>
      <c r="F29" s="30">
        <f t="shared" si="51"/>
        <v>0</v>
      </c>
      <c r="G29" s="30">
        <f t="shared" si="51"/>
        <v>0</v>
      </c>
      <c r="H29" s="30">
        <f t="shared" ref="H29:J29" si="55">(H48+H67+H86+H105+H124+H143+H162+H181+H200+H219+H238+H257)/$B$11</f>
        <v>0</v>
      </c>
      <c r="I29" s="30">
        <f t="shared" si="55"/>
        <v>0</v>
      </c>
      <c r="J29" s="30">
        <f t="shared" si="55"/>
        <v>0</v>
      </c>
      <c r="K29" s="16"/>
      <c r="L29" s="16"/>
      <c r="M29" s="16"/>
      <c r="N29" s="16"/>
      <c r="O29" s="16"/>
      <c r="P29" s="16"/>
      <c r="Q29" s="16"/>
      <c r="R29" s="16"/>
      <c r="S29" s="16"/>
      <c r="T29" s="9"/>
      <c r="U29" s="16"/>
      <c r="V29" s="16"/>
      <c r="W29" s="16"/>
      <c r="X29" s="9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8"/>
      <c r="AQ29" s="16"/>
      <c r="AR29" s="16"/>
      <c r="AS29" s="16"/>
      <c r="AT29" s="16"/>
      <c r="AU29" s="16"/>
      <c r="AV29" s="16"/>
      <c r="AW29" s="9" t="e">
        <f t="shared" si="45"/>
        <v>#DIV/0!</v>
      </c>
    </row>
    <row r="30" spans="1:49" s="4" customFormat="1" ht="30" hidden="1" customHeight="1">
      <c r="A30" s="34" t="s">
        <v>32</v>
      </c>
      <c r="B30" s="75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</row>
    <row r="31" spans="1:49" s="4" customFormat="1" ht="30" customHeight="1">
      <c r="A31" s="21" t="s">
        <v>15</v>
      </c>
      <c r="B31" s="17">
        <f t="shared" ref="B31:G31" si="56">B32+B41</f>
        <v>0</v>
      </c>
      <c r="C31" s="17">
        <f t="shared" si="56"/>
        <v>0</v>
      </c>
      <c r="D31" s="29">
        <f t="shared" si="56"/>
        <v>0</v>
      </c>
      <c r="E31" s="29">
        <f t="shared" si="56"/>
        <v>0</v>
      </c>
      <c r="F31" s="29">
        <f t="shared" si="56"/>
        <v>0</v>
      </c>
      <c r="G31" s="29">
        <f t="shared" si="56"/>
        <v>0</v>
      </c>
      <c r="H31" s="29">
        <f t="shared" ref="H31:J31" si="57">H32+H41</f>
        <v>0</v>
      </c>
      <c r="I31" s="29">
        <f t="shared" si="57"/>
        <v>0</v>
      </c>
      <c r="J31" s="29">
        <f t="shared" si="57"/>
        <v>0</v>
      </c>
      <c r="K31" s="17">
        <f t="shared" ref="K31:AV31" si="58">K32+K41</f>
        <v>0</v>
      </c>
      <c r="L31" s="17">
        <f t="shared" si="58"/>
        <v>0</v>
      </c>
      <c r="M31" s="17">
        <f t="shared" si="58"/>
        <v>0</v>
      </c>
      <c r="N31" s="17">
        <f t="shared" si="58"/>
        <v>0</v>
      </c>
      <c r="O31" s="17">
        <f t="shared" si="58"/>
        <v>0</v>
      </c>
      <c r="P31" s="17">
        <f t="shared" si="58"/>
        <v>0</v>
      </c>
      <c r="Q31" s="17">
        <f t="shared" si="58"/>
        <v>0</v>
      </c>
      <c r="R31" s="17">
        <f t="shared" si="58"/>
        <v>0</v>
      </c>
      <c r="S31" s="17">
        <f t="shared" si="58"/>
        <v>0</v>
      </c>
      <c r="T31" s="17">
        <f t="shared" si="58"/>
        <v>0</v>
      </c>
      <c r="U31" s="17">
        <f t="shared" si="58"/>
        <v>0</v>
      </c>
      <c r="V31" s="17">
        <f t="shared" si="58"/>
        <v>0</v>
      </c>
      <c r="W31" s="17">
        <f t="shared" si="58"/>
        <v>0</v>
      </c>
      <c r="X31" s="17">
        <f t="shared" si="58"/>
        <v>0</v>
      </c>
      <c r="Y31" s="17">
        <f t="shared" si="58"/>
        <v>0</v>
      </c>
      <c r="Z31" s="17">
        <f t="shared" si="58"/>
        <v>0</v>
      </c>
      <c r="AA31" s="17">
        <f t="shared" si="58"/>
        <v>0</v>
      </c>
      <c r="AB31" s="17">
        <f t="shared" si="58"/>
        <v>0</v>
      </c>
      <c r="AC31" s="17">
        <f t="shared" si="58"/>
        <v>0</v>
      </c>
      <c r="AD31" s="17">
        <f t="shared" ref="AD31:AI31" si="59">AD32+AD41</f>
        <v>0</v>
      </c>
      <c r="AE31" s="17">
        <f t="shared" si="59"/>
        <v>0</v>
      </c>
      <c r="AF31" s="17">
        <f t="shared" si="59"/>
        <v>0</v>
      </c>
      <c r="AG31" s="17">
        <f t="shared" si="59"/>
        <v>0</v>
      </c>
      <c r="AH31" s="17">
        <f t="shared" si="59"/>
        <v>0</v>
      </c>
      <c r="AI31" s="17">
        <f t="shared" si="59"/>
        <v>0</v>
      </c>
      <c r="AJ31" s="17">
        <f t="shared" si="58"/>
        <v>0</v>
      </c>
      <c r="AK31" s="17">
        <f t="shared" si="58"/>
        <v>0</v>
      </c>
      <c r="AL31" s="17">
        <f t="shared" si="58"/>
        <v>0</v>
      </c>
      <c r="AM31" s="17">
        <f t="shared" si="58"/>
        <v>0</v>
      </c>
      <c r="AN31" s="17">
        <f t="shared" si="58"/>
        <v>0</v>
      </c>
      <c r="AO31" s="17">
        <f t="shared" si="58"/>
        <v>0</v>
      </c>
      <c r="AP31" s="17">
        <f t="shared" si="58"/>
        <v>0</v>
      </c>
      <c r="AQ31" s="17">
        <f t="shared" si="58"/>
        <v>0</v>
      </c>
      <c r="AR31" s="17">
        <f t="shared" si="58"/>
        <v>0</v>
      </c>
      <c r="AS31" s="17">
        <f t="shared" si="58"/>
        <v>0</v>
      </c>
      <c r="AT31" s="17">
        <f t="shared" ref="AT31" si="60">AT32+AT41</f>
        <v>0</v>
      </c>
      <c r="AU31" s="17">
        <f t="shared" si="58"/>
        <v>0</v>
      </c>
      <c r="AV31" s="17">
        <f t="shared" si="58"/>
        <v>0</v>
      </c>
      <c r="AW31" s="9" t="e">
        <f>M31/E31</f>
        <v>#DIV/0!</v>
      </c>
    </row>
    <row r="32" spans="1:49" s="5" customFormat="1" ht="30" customHeight="1">
      <c r="A32" s="41" t="s">
        <v>44</v>
      </c>
      <c r="B32" s="9">
        <f t="shared" ref="B32:G32" si="61">B33+B34+B35+B39+B40</f>
        <v>0</v>
      </c>
      <c r="C32" s="9">
        <f t="shared" si="61"/>
        <v>0</v>
      </c>
      <c r="D32" s="30">
        <f t="shared" si="61"/>
        <v>0</v>
      </c>
      <c r="E32" s="30">
        <f t="shared" si="61"/>
        <v>0</v>
      </c>
      <c r="F32" s="30">
        <f t="shared" si="61"/>
        <v>0</v>
      </c>
      <c r="G32" s="30">
        <f t="shared" si="61"/>
        <v>0</v>
      </c>
      <c r="H32" s="30">
        <f t="shared" ref="H32:J32" si="62">H33+H34+H35+H39+H40</f>
        <v>0</v>
      </c>
      <c r="I32" s="30">
        <f t="shared" si="62"/>
        <v>0</v>
      </c>
      <c r="J32" s="30">
        <f t="shared" si="62"/>
        <v>0</v>
      </c>
      <c r="K32" s="9">
        <f>K33+K34+K35+K39+K40</f>
        <v>0</v>
      </c>
      <c r="L32" s="30">
        <f>L33+L34+L35+L39+L40</f>
        <v>0</v>
      </c>
      <c r="M32" s="30">
        <f>M33+M34+M35+M39+M40</f>
        <v>0</v>
      </c>
      <c r="N32" s="30">
        <f>N33+N34+N35+N39+N40</f>
        <v>0</v>
      </c>
      <c r="O32" s="9">
        <f t="shared" ref="O32:AV32" si="63">O33+O34+O35+O39+O40</f>
        <v>0</v>
      </c>
      <c r="P32" s="9">
        <f t="shared" si="63"/>
        <v>0</v>
      </c>
      <c r="Q32" s="9">
        <f t="shared" si="63"/>
        <v>0</v>
      </c>
      <c r="R32" s="9">
        <f t="shared" si="63"/>
        <v>0</v>
      </c>
      <c r="S32" s="9">
        <f t="shared" si="63"/>
        <v>0</v>
      </c>
      <c r="T32" s="17">
        <f t="shared" si="63"/>
        <v>0</v>
      </c>
      <c r="U32" s="9">
        <f t="shared" si="63"/>
        <v>0</v>
      </c>
      <c r="V32" s="9">
        <f t="shared" si="63"/>
        <v>0</v>
      </c>
      <c r="W32" s="9">
        <f t="shared" si="63"/>
        <v>0</v>
      </c>
      <c r="X32" s="9">
        <f t="shared" si="63"/>
        <v>0</v>
      </c>
      <c r="Y32" s="9">
        <f t="shared" si="63"/>
        <v>0</v>
      </c>
      <c r="Z32" s="9">
        <f t="shared" si="63"/>
        <v>0</v>
      </c>
      <c r="AA32" s="9">
        <f t="shared" si="63"/>
        <v>0</v>
      </c>
      <c r="AB32" s="9">
        <f t="shared" si="63"/>
        <v>0</v>
      </c>
      <c r="AC32" s="9">
        <f t="shared" si="63"/>
        <v>0</v>
      </c>
      <c r="AD32" s="9">
        <f t="shared" ref="AD32:AI32" si="64">AD33+AD34+AD35+AD39+AD40</f>
        <v>0</v>
      </c>
      <c r="AE32" s="9">
        <f t="shared" si="64"/>
        <v>0</v>
      </c>
      <c r="AF32" s="9">
        <f t="shared" si="64"/>
        <v>0</v>
      </c>
      <c r="AG32" s="9">
        <f t="shared" si="64"/>
        <v>0</v>
      </c>
      <c r="AH32" s="9">
        <f t="shared" si="64"/>
        <v>0</v>
      </c>
      <c r="AI32" s="9">
        <f t="shared" si="64"/>
        <v>0</v>
      </c>
      <c r="AJ32" s="9">
        <f t="shared" si="63"/>
        <v>0</v>
      </c>
      <c r="AK32" s="9">
        <f t="shared" si="63"/>
        <v>0</v>
      </c>
      <c r="AL32" s="9">
        <f t="shared" si="63"/>
        <v>0</v>
      </c>
      <c r="AM32" s="9">
        <f t="shared" si="63"/>
        <v>0</v>
      </c>
      <c r="AN32" s="9">
        <f t="shared" si="63"/>
        <v>0</v>
      </c>
      <c r="AO32" s="9">
        <f t="shared" si="63"/>
        <v>0</v>
      </c>
      <c r="AP32" s="9">
        <f t="shared" si="63"/>
        <v>0</v>
      </c>
      <c r="AQ32" s="9">
        <f t="shared" si="63"/>
        <v>0</v>
      </c>
      <c r="AR32" s="9">
        <f t="shared" si="63"/>
        <v>0</v>
      </c>
      <c r="AS32" s="9">
        <f t="shared" si="63"/>
        <v>0</v>
      </c>
      <c r="AT32" s="9">
        <f t="shared" ref="AT32" si="65">AT33+AT34+AT35+AT39+AT40</f>
        <v>0</v>
      </c>
      <c r="AU32" s="9">
        <f t="shared" si="63"/>
        <v>0</v>
      </c>
      <c r="AV32" s="9">
        <f t="shared" si="63"/>
        <v>0</v>
      </c>
      <c r="AW32" s="9" t="e">
        <f t="shared" ref="AW32:AW40" si="66">M32/E32</f>
        <v>#DIV/0!</v>
      </c>
    </row>
    <row r="33" spans="1:49" s="5" customFormat="1" ht="30" customHeight="1">
      <c r="A33" s="8" t="s">
        <v>16</v>
      </c>
      <c r="B33" s="9"/>
      <c r="C33" s="9"/>
      <c r="D33" s="30"/>
      <c r="E33" s="30"/>
      <c r="F33" s="30"/>
      <c r="G33" s="30"/>
      <c r="H33" s="30"/>
      <c r="I33" s="30"/>
      <c r="J33" s="30"/>
      <c r="K33" s="9"/>
      <c r="L33" s="9">
        <f>M33+N33+AV33</f>
        <v>0</v>
      </c>
      <c r="M33" s="16">
        <f>(O33+P33+Q33+R33+S33+T33+X33+AD33+AJ33+AL33+AM33+AN33+AO33+AP33+AQ33+AR33+AS33+AT33+AU33)</f>
        <v>0</v>
      </c>
      <c r="N33" s="16"/>
      <c r="O33" s="16"/>
      <c r="P33" s="16"/>
      <c r="Q33" s="9"/>
      <c r="R33" s="9"/>
      <c r="S33" s="16"/>
      <c r="T33" s="9">
        <f>SUM(U33:W33)</f>
        <v>0</v>
      </c>
      <c r="U33" s="16"/>
      <c r="V33" s="9"/>
      <c r="W33" s="9"/>
      <c r="X33" s="9">
        <f>SUM(Y33:AC33)</f>
        <v>0</v>
      </c>
      <c r="Y33" s="16"/>
      <c r="Z33" s="16"/>
      <c r="AA33" s="16"/>
      <c r="AB33" s="9"/>
      <c r="AC33" s="9"/>
      <c r="AD33" s="9"/>
      <c r="AE33" s="9"/>
      <c r="AF33" s="9"/>
      <c r="AG33" s="9"/>
      <c r="AH33" s="9"/>
      <c r="AI33" s="9"/>
      <c r="AJ33" s="16"/>
      <c r="AK33" s="16"/>
      <c r="AL33" s="16"/>
      <c r="AM33" s="16"/>
      <c r="AN33" s="16"/>
      <c r="AO33" s="16"/>
      <c r="AP33" s="18"/>
      <c r="AQ33" s="16"/>
      <c r="AR33" s="16"/>
      <c r="AS33" s="16"/>
      <c r="AT33" s="16"/>
      <c r="AU33" s="16"/>
      <c r="AV33" s="16"/>
      <c r="AW33" s="9" t="e">
        <f t="shared" si="66"/>
        <v>#DIV/0!</v>
      </c>
    </row>
    <row r="34" spans="1:49" s="5" customFormat="1" ht="30" customHeight="1">
      <c r="A34" s="8" t="s">
        <v>17</v>
      </c>
      <c r="B34" s="9"/>
      <c r="C34" s="9"/>
      <c r="D34" s="30"/>
      <c r="E34" s="30"/>
      <c r="F34" s="30"/>
      <c r="G34" s="30"/>
      <c r="H34" s="30"/>
      <c r="I34" s="30"/>
      <c r="J34" s="30"/>
      <c r="K34" s="9"/>
      <c r="L34" s="9">
        <f>M34+N34+AV34</f>
        <v>0</v>
      </c>
      <c r="M34" s="16">
        <f t="shared" ref="M34:M40" si="67">(O34+P34+Q34+R34+S34+T34+X34+AD34+AJ34+AL34+AM34+AN34+AO34+AP34+AQ34+AR34+AS34+AT34+AU34)</f>
        <v>0</v>
      </c>
      <c r="N34" s="16"/>
      <c r="O34" s="16"/>
      <c r="P34" s="16"/>
      <c r="Q34" s="9"/>
      <c r="R34" s="9"/>
      <c r="S34" s="16"/>
      <c r="T34" s="9">
        <f>SUM(U34:W34)</f>
        <v>0</v>
      </c>
      <c r="U34" s="16"/>
      <c r="V34" s="23"/>
      <c r="W34" s="9"/>
      <c r="X34" s="9">
        <f>SUM(Y34:AC34)</f>
        <v>0</v>
      </c>
      <c r="Y34" s="16"/>
      <c r="Z34" s="16"/>
      <c r="AA34" s="16"/>
      <c r="AB34" s="9"/>
      <c r="AC34" s="9"/>
      <c r="AD34" s="9"/>
      <c r="AE34" s="9"/>
      <c r="AF34" s="9"/>
      <c r="AG34" s="9"/>
      <c r="AH34" s="9"/>
      <c r="AI34" s="9"/>
      <c r="AJ34" s="16"/>
      <c r="AK34" s="16"/>
      <c r="AL34" s="16"/>
      <c r="AM34" s="16"/>
      <c r="AN34" s="16"/>
      <c r="AO34" s="16"/>
      <c r="AP34" s="18"/>
      <c r="AQ34" s="16"/>
      <c r="AR34" s="16"/>
      <c r="AS34" s="16"/>
      <c r="AT34" s="16"/>
      <c r="AU34" s="16"/>
      <c r="AV34" s="16"/>
      <c r="AW34" s="9" t="e">
        <f t="shared" si="66"/>
        <v>#DIV/0!</v>
      </c>
    </row>
    <row r="35" spans="1:49" s="5" customFormat="1" ht="30" customHeight="1">
      <c r="A35" s="8" t="s">
        <v>18</v>
      </c>
      <c r="B35" s="7">
        <f t="shared" ref="B35:M35" si="68">SUM(B36:B38)</f>
        <v>0</v>
      </c>
      <c r="C35" s="7">
        <f t="shared" si="68"/>
        <v>0</v>
      </c>
      <c r="D35" s="31">
        <f t="shared" si="68"/>
        <v>0</v>
      </c>
      <c r="E35" s="31">
        <f t="shared" si="68"/>
        <v>0</v>
      </c>
      <c r="F35" s="31">
        <f t="shared" si="68"/>
        <v>0</v>
      </c>
      <c r="G35" s="31">
        <f t="shared" si="68"/>
        <v>0</v>
      </c>
      <c r="H35" s="31">
        <f t="shared" si="68"/>
        <v>0</v>
      </c>
      <c r="I35" s="31">
        <f t="shared" si="68"/>
        <v>0</v>
      </c>
      <c r="J35" s="31">
        <f t="shared" si="68"/>
        <v>0</v>
      </c>
      <c r="K35" s="7">
        <f t="shared" si="68"/>
        <v>0</v>
      </c>
      <c r="L35" s="7">
        <f t="shared" si="68"/>
        <v>0</v>
      </c>
      <c r="M35" s="7">
        <f t="shared" si="68"/>
        <v>0</v>
      </c>
      <c r="N35" s="7">
        <f>SUM(N36:N38)</f>
        <v>0</v>
      </c>
      <c r="O35" s="7">
        <f t="shared" ref="O35:AV35" si="69">SUM(O36:O38)</f>
        <v>0</v>
      </c>
      <c r="P35" s="7">
        <f t="shared" si="69"/>
        <v>0</v>
      </c>
      <c r="Q35" s="7">
        <f t="shared" si="69"/>
        <v>0</v>
      </c>
      <c r="R35" s="7">
        <f t="shared" si="69"/>
        <v>0</v>
      </c>
      <c r="S35" s="7">
        <f t="shared" si="69"/>
        <v>0</v>
      </c>
      <c r="T35" s="7">
        <f t="shared" si="69"/>
        <v>0</v>
      </c>
      <c r="U35" s="7">
        <f t="shared" si="69"/>
        <v>0</v>
      </c>
      <c r="V35" s="7">
        <f t="shared" si="69"/>
        <v>0</v>
      </c>
      <c r="W35" s="7">
        <f t="shared" si="69"/>
        <v>0</v>
      </c>
      <c r="X35" s="7">
        <f t="shared" si="69"/>
        <v>0</v>
      </c>
      <c r="Y35" s="7">
        <f t="shared" si="69"/>
        <v>0</v>
      </c>
      <c r="Z35" s="7">
        <f t="shared" si="69"/>
        <v>0</v>
      </c>
      <c r="AA35" s="7">
        <f t="shared" si="69"/>
        <v>0</v>
      </c>
      <c r="AB35" s="7">
        <f t="shared" si="69"/>
        <v>0</v>
      </c>
      <c r="AC35" s="7">
        <f>SUM(AC36:AC38)</f>
        <v>0</v>
      </c>
      <c r="AD35" s="7">
        <f t="shared" ref="AD35:AJ35" si="70">SUM(AD36:AD38)</f>
        <v>0</v>
      </c>
      <c r="AE35" s="7">
        <f t="shared" si="70"/>
        <v>0</v>
      </c>
      <c r="AF35" s="7">
        <f t="shared" si="70"/>
        <v>0</v>
      </c>
      <c r="AG35" s="7">
        <f t="shared" si="70"/>
        <v>0</v>
      </c>
      <c r="AH35" s="7">
        <f t="shared" si="70"/>
        <v>0</v>
      </c>
      <c r="AI35" s="7">
        <f t="shared" si="70"/>
        <v>0</v>
      </c>
      <c r="AJ35" s="7">
        <f t="shared" si="70"/>
        <v>0</v>
      </c>
      <c r="AK35" s="7">
        <f t="shared" si="69"/>
        <v>0</v>
      </c>
      <c r="AL35" s="7">
        <f t="shared" si="69"/>
        <v>0</v>
      </c>
      <c r="AM35" s="7">
        <f t="shared" si="69"/>
        <v>0</v>
      </c>
      <c r="AN35" s="7">
        <f t="shared" si="69"/>
        <v>0</v>
      </c>
      <c r="AO35" s="7">
        <f t="shared" si="69"/>
        <v>0</v>
      </c>
      <c r="AP35" s="7">
        <f t="shared" si="69"/>
        <v>0</v>
      </c>
      <c r="AQ35" s="7">
        <f t="shared" si="69"/>
        <v>0</v>
      </c>
      <c r="AR35" s="7">
        <f t="shared" si="69"/>
        <v>0</v>
      </c>
      <c r="AS35" s="7">
        <f t="shared" si="69"/>
        <v>0</v>
      </c>
      <c r="AT35" s="7">
        <f t="shared" si="69"/>
        <v>0</v>
      </c>
      <c r="AU35" s="7">
        <f t="shared" si="69"/>
        <v>0</v>
      </c>
      <c r="AV35" s="7">
        <f t="shared" si="69"/>
        <v>0</v>
      </c>
      <c r="AW35" s="9" t="e">
        <f t="shared" si="66"/>
        <v>#DIV/0!</v>
      </c>
    </row>
    <row r="36" spans="1:49" s="5" customFormat="1" ht="30" customHeight="1">
      <c r="A36" s="22" t="s">
        <v>62</v>
      </c>
      <c r="B36" s="9"/>
      <c r="C36" s="9"/>
      <c r="D36" s="30"/>
      <c r="E36" s="9"/>
      <c r="F36" s="9"/>
      <c r="G36" s="30"/>
      <c r="H36" s="30"/>
      <c r="I36" s="30"/>
      <c r="J36" s="30"/>
      <c r="K36" s="9"/>
      <c r="L36" s="9">
        <f>M36+N36+AV36</f>
        <v>0</v>
      </c>
      <c r="M36" s="16">
        <f t="shared" si="67"/>
        <v>0</v>
      </c>
      <c r="N36" s="16"/>
      <c r="O36" s="16"/>
      <c r="P36" s="16"/>
      <c r="Q36" s="16"/>
      <c r="R36" s="16"/>
      <c r="S36" s="16"/>
      <c r="T36" s="9">
        <f>SUM(U36:W36)</f>
        <v>0</v>
      </c>
      <c r="U36" s="16"/>
      <c r="V36" s="23"/>
      <c r="W36" s="16"/>
      <c r="X36" s="9">
        <f>SUM(Y36:AC36)</f>
        <v>0</v>
      </c>
      <c r="Y36" s="16"/>
      <c r="Z36" s="16"/>
      <c r="AA36" s="16"/>
      <c r="AB36" s="16"/>
      <c r="AC36" s="16"/>
      <c r="AD36" s="9">
        <f t="shared" ref="AD36:AD40" si="71">SUM(AE36:AI36)</f>
        <v>0</v>
      </c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8"/>
      <c r="AQ36" s="16"/>
      <c r="AR36" s="16"/>
      <c r="AS36" s="16"/>
      <c r="AT36" s="16"/>
      <c r="AU36" s="16"/>
      <c r="AV36" s="16"/>
      <c r="AW36" s="9" t="e">
        <f t="shared" si="66"/>
        <v>#DIV/0!</v>
      </c>
    </row>
    <row r="37" spans="1:49" s="5" customFormat="1" ht="30" customHeight="1">
      <c r="A37" s="22" t="s">
        <v>63</v>
      </c>
      <c r="B37" s="9"/>
      <c r="C37" s="9"/>
      <c r="D37" s="30"/>
      <c r="E37" s="9"/>
      <c r="F37" s="9"/>
      <c r="G37" s="30"/>
      <c r="H37" s="30"/>
      <c r="I37" s="30"/>
      <c r="J37" s="30"/>
      <c r="K37" s="9"/>
      <c r="L37" s="9">
        <f>M37+N37+AV37</f>
        <v>0</v>
      </c>
      <c r="M37" s="16">
        <f t="shared" si="67"/>
        <v>0</v>
      </c>
      <c r="N37" s="16"/>
      <c r="O37" s="16"/>
      <c r="P37" s="16"/>
      <c r="Q37" s="16"/>
      <c r="R37" s="16"/>
      <c r="S37" s="16"/>
      <c r="T37" s="9">
        <f>SUM(U37:W37)</f>
        <v>0</v>
      </c>
      <c r="U37" s="16"/>
      <c r="V37" s="23"/>
      <c r="W37" s="16"/>
      <c r="X37" s="9">
        <f>SUM(Y37:AC37)</f>
        <v>0</v>
      </c>
      <c r="Y37" s="16"/>
      <c r="Z37" s="16"/>
      <c r="AA37" s="16"/>
      <c r="AB37" s="16"/>
      <c r="AC37" s="16"/>
      <c r="AD37" s="9">
        <f t="shared" si="71"/>
        <v>0</v>
      </c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8"/>
      <c r="AQ37" s="16"/>
      <c r="AR37" s="16"/>
      <c r="AS37" s="16"/>
      <c r="AT37" s="16"/>
      <c r="AU37" s="16"/>
      <c r="AV37" s="16"/>
      <c r="AW37" s="9" t="e">
        <f>M37/E37</f>
        <v>#DIV/0!</v>
      </c>
    </row>
    <row r="38" spans="1:49" s="5" customFormat="1" ht="30" customHeight="1">
      <c r="A38" s="22" t="s">
        <v>57</v>
      </c>
      <c r="B38" s="9"/>
      <c r="C38" s="9"/>
      <c r="D38" s="30"/>
      <c r="E38" s="9"/>
      <c r="F38" s="9"/>
      <c r="G38" s="30"/>
      <c r="H38" s="30"/>
      <c r="I38" s="30"/>
      <c r="J38" s="30"/>
      <c r="K38" s="9"/>
      <c r="L38" s="9">
        <f>M38+N38+AV38</f>
        <v>0</v>
      </c>
      <c r="M38" s="16">
        <f t="shared" si="67"/>
        <v>0</v>
      </c>
      <c r="N38" s="16"/>
      <c r="O38" s="16"/>
      <c r="P38" s="16"/>
      <c r="Q38" s="16"/>
      <c r="R38" s="16"/>
      <c r="S38" s="16"/>
      <c r="T38" s="9">
        <f>SUM(U38:W38)</f>
        <v>0</v>
      </c>
      <c r="U38" s="16"/>
      <c r="V38" s="23"/>
      <c r="W38" s="16"/>
      <c r="X38" s="9">
        <f>SUM(Y38:AC38)</f>
        <v>0</v>
      </c>
      <c r="Y38" s="16"/>
      <c r="Z38" s="16"/>
      <c r="AA38" s="16"/>
      <c r="AB38" s="16"/>
      <c r="AC38" s="16"/>
      <c r="AD38" s="9">
        <f t="shared" si="71"/>
        <v>0</v>
      </c>
      <c r="AE38" s="16"/>
      <c r="AF38" s="18"/>
      <c r="AG38" s="16"/>
      <c r="AH38" s="16"/>
      <c r="AI38" s="16"/>
      <c r="AJ38" s="16"/>
      <c r="AK38" s="16"/>
      <c r="AL38" s="16"/>
      <c r="AM38" s="16"/>
      <c r="AN38" s="16"/>
      <c r="AO38" s="16"/>
      <c r="AP38" s="18"/>
      <c r="AQ38" s="16"/>
      <c r="AR38" s="16"/>
      <c r="AS38" s="16"/>
      <c r="AT38" s="16"/>
      <c r="AU38" s="16"/>
      <c r="AV38" s="16"/>
      <c r="AW38" s="9" t="e">
        <f t="shared" si="66"/>
        <v>#DIV/0!</v>
      </c>
    </row>
    <row r="39" spans="1:49" s="5" customFormat="1" ht="30" customHeight="1">
      <c r="A39" s="8" t="s">
        <v>58</v>
      </c>
      <c r="B39" s="9"/>
      <c r="C39" s="9"/>
      <c r="D39" s="30"/>
      <c r="E39" s="9"/>
      <c r="F39" s="9"/>
      <c r="G39" s="30"/>
      <c r="H39" s="30"/>
      <c r="I39" s="30"/>
      <c r="J39" s="30"/>
      <c r="K39" s="9"/>
      <c r="L39" s="9">
        <f>M39+N39+AV39</f>
        <v>0</v>
      </c>
      <c r="M39" s="16">
        <f t="shared" si="67"/>
        <v>0</v>
      </c>
      <c r="N39" s="16"/>
      <c r="O39" s="9"/>
      <c r="P39" s="16"/>
      <c r="Q39" s="9"/>
      <c r="R39" s="9"/>
      <c r="S39" s="16"/>
      <c r="T39" s="9">
        <f>SUM(U39:W39)</f>
        <v>0</v>
      </c>
      <c r="U39" s="16"/>
      <c r="V39" s="23"/>
      <c r="W39" s="9"/>
      <c r="X39" s="9">
        <f>SUM(Y39:AC39)</f>
        <v>0</v>
      </c>
      <c r="Y39" s="16"/>
      <c r="Z39" s="16"/>
      <c r="AA39" s="16"/>
      <c r="AB39" s="9"/>
      <c r="AC39" s="9"/>
      <c r="AD39" s="9">
        <f t="shared" si="71"/>
        <v>0</v>
      </c>
      <c r="AE39" s="9"/>
      <c r="AF39" s="9"/>
      <c r="AG39" s="9"/>
      <c r="AH39" s="9"/>
      <c r="AI39" s="9"/>
      <c r="AJ39" s="16"/>
      <c r="AK39" s="16"/>
      <c r="AL39" s="16"/>
      <c r="AM39" s="9"/>
      <c r="AN39" s="16"/>
      <c r="AO39" s="9"/>
      <c r="AP39" s="18"/>
      <c r="AQ39" s="16"/>
      <c r="AR39" s="16"/>
      <c r="AS39" s="9"/>
      <c r="AT39" s="9"/>
      <c r="AU39" s="9"/>
      <c r="AV39" s="16"/>
      <c r="AW39" s="9" t="e">
        <f t="shared" si="66"/>
        <v>#DIV/0!</v>
      </c>
    </row>
    <row r="40" spans="1:49" s="5" customFormat="1" ht="30" customHeight="1">
      <c r="A40" s="8" t="s">
        <v>59</v>
      </c>
      <c r="B40" s="9"/>
      <c r="C40" s="9"/>
      <c r="D40" s="30"/>
      <c r="E40" s="9"/>
      <c r="F40" s="9"/>
      <c r="G40" s="30"/>
      <c r="H40" s="30"/>
      <c r="I40" s="30"/>
      <c r="J40" s="30"/>
      <c r="K40" s="9"/>
      <c r="L40" s="9">
        <f>M40+N40+AV40</f>
        <v>0</v>
      </c>
      <c r="M40" s="16">
        <f t="shared" si="67"/>
        <v>0</v>
      </c>
      <c r="N40" s="16"/>
      <c r="O40" s="9"/>
      <c r="P40" s="16"/>
      <c r="Q40" s="9"/>
      <c r="R40" s="9"/>
      <c r="S40" s="16"/>
      <c r="T40" s="9">
        <f>SUM(U40:W40)</f>
        <v>0</v>
      </c>
      <c r="U40" s="16"/>
      <c r="V40" s="23"/>
      <c r="W40" s="9"/>
      <c r="X40" s="9">
        <f>SUM(Y40:AC40)</f>
        <v>0</v>
      </c>
      <c r="Y40" s="16"/>
      <c r="Z40" s="16"/>
      <c r="AA40" s="9"/>
      <c r="AB40" s="9"/>
      <c r="AC40" s="9"/>
      <c r="AD40" s="9">
        <f t="shared" si="71"/>
        <v>0</v>
      </c>
      <c r="AE40" s="9"/>
      <c r="AF40" s="9"/>
      <c r="AG40" s="9"/>
      <c r="AH40" s="9"/>
      <c r="AI40" s="9"/>
      <c r="AJ40" s="16"/>
      <c r="AK40" s="9"/>
      <c r="AL40" s="9"/>
      <c r="AM40" s="9"/>
      <c r="AN40" s="16"/>
      <c r="AO40" s="9"/>
      <c r="AP40" s="18"/>
      <c r="AQ40" s="9"/>
      <c r="AR40" s="9"/>
      <c r="AS40" s="9"/>
      <c r="AT40" s="9"/>
      <c r="AU40" s="9"/>
      <c r="AV40" s="16"/>
      <c r="AW40" s="9" t="e">
        <f t="shared" si="66"/>
        <v>#DIV/0!</v>
      </c>
    </row>
    <row r="41" spans="1:49" s="5" customFormat="1" ht="30" customHeight="1">
      <c r="A41" s="41" t="s">
        <v>45</v>
      </c>
      <c r="B41" s="9">
        <f>B42+B43+B44+B47+B48</f>
        <v>0</v>
      </c>
      <c r="C41" s="9">
        <f t="shared" ref="C41:AV41" si="72">C42+C43+C44+C47+C48</f>
        <v>0</v>
      </c>
      <c r="D41" s="30">
        <f t="shared" si="72"/>
        <v>0</v>
      </c>
      <c r="E41" s="30">
        <f t="shared" si="72"/>
        <v>0</v>
      </c>
      <c r="F41" s="30">
        <f t="shared" si="72"/>
        <v>0</v>
      </c>
      <c r="G41" s="30">
        <f t="shared" si="72"/>
        <v>0</v>
      </c>
      <c r="H41" s="30">
        <f t="shared" si="72"/>
        <v>0</v>
      </c>
      <c r="I41" s="30">
        <f t="shared" si="72"/>
        <v>0</v>
      </c>
      <c r="J41" s="30">
        <f t="shared" si="72"/>
        <v>0</v>
      </c>
      <c r="K41" s="9">
        <f t="shared" si="72"/>
        <v>0</v>
      </c>
      <c r="L41" s="9">
        <f>L42+L43+L44+L47+L48</f>
        <v>0</v>
      </c>
      <c r="M41" s="9">
        <f t="shared" si="72"/>
        <v>0</v>
      </c>
      <c r="N41" s="9">
        <f t="shared" si="72"/>
        <v>0</v>
      </c>
      <c r="O41" s="9">
        <f t="shared" si="72"/>
        <v>0</v>
      </c>
      <c r="P41" s="9">
        <f t="shared" si="72"/>
        <v>0</v>
      </c>
      <c r="Q41" s="9">
        <f t="shared" si="72"/>
        <v>0</v>
      </c>
      <c r="R41" s="9">
        <f t="shared" si="72"/>
        <v>0</v>
      </c>
      <c r="S41" s="9">
        <f t="shared" si="72"/>
        <v>0</v>
      </c>
      <c r="T41" s="9">
        <f t="shared" si="72"/>
        <v>0</v>
      </c>
      <c r="U41" s="9">
        <f t="shared" si="72"/>
        <v>0</v>
      </c>
      <c r="V41" s="9">
        <f t="shared" si="72"/>
        <v>0</v>
      </c>
      <c r="W41" s="9">
        <f t="shared" si="72"/>
        <v>0</v>
      </c>
      <c r="X41" s="9">
        <f t="shared" si="72"/>
        <v>0</v>
      </c>
      <c r="Y41" s="9">
        <f t="shared" si="72"/>
        <v>0</v>
      </c>
      <c r="Z41" s="9">
        <f t="shared" si="72"/>
        <v>0</v>
      </c>
      <c r="AA41" s="9">
        <f t="shared" si="72"/>
        <v>0</v>
      </c>
      <c r="AB41" s="9">
        <f t="shared" si="72"/>
        <v>0</v>
      </c>
      <c r="AC41" s="9">
        <f t="shared" si="72"/>
        <v>0</v>
      </c>
      <c r="AD41" s="9">
        <f t="shared" si="72"/>
        <v>0</v>
      </c>
      <c r="AE41" s="9">
        <f t="shared" si="72"/>
        <v>0</v>
      </c>
      <c r="AF41" s="9">
        <f t="shared" si="72"/>
        <v>0</v>
      </c>
      <c r="AG41" s="9">
        <f t="shared" si="72"/>
        <v>0</v>
      </c>
      <c r="AH41" s="9">
        <f t="shared" si="72"/>
        <v>0</v>
      </c>
      <c r="AI41" s="9">
        <f t="shared" si="72"/>
        <v>0</v>
      </c>
      <c r="AJ41" s="9">
        <f t="shared" si="72"/>
        <v>0</v>
      </c>
      <c r="AK41" s="9">
        <f t="shared" si="72"/>
        <v>0</v>
      </c>
      <c r="AL41" s="9">
        <f t="shared" si="72"/>
        <v>0</v>
      </c>
      <c r="AM41" s="9">
        <f t="shared" si="72"/>
        <v>0</v>
      </c>
      <c r="AN41" s="9">
        <f t="shared" si="72"/>
        <v>0</v>
      </c>
      <c r="AO41" s="9">
        <f t="shared" si="72"/>
        <v>0</v>
      </c>
      <c r="AP41" s="9">
        <f t="shared" si="72"/>
        <v>0</v>
      </c>
      <c r="AQ41" s="9">
        <f t="shared" si="72"/>
        <v>0</v>
      </c>
      <c r="AR41" s="9">
        <f t="shared" si="72"/>
        <v>0</v>
      </c>
      <c r="AS41" s="9">
        <f t="shared" si="72"/>
        <v>0</v>
      </c>
      <c r="AT41" s="9"/>
      <c r="AU41" s="9">
        <f t="shared" si="72"/>
        <v>0</v>
      </c>
      <c r="AV41" s="9">
        <f t="shared" si="72"/>
        <v>0</v>
      </c>
      <c r="AW41" s="9" t="e">
        <f t="shared" ref="AW41:AW48" si="73">M41/E41</f>
        <v>#DIV/0!</v>
      </c>
    </row>
    <row r="42" spans="1:49" s="5" customFormat="1" ht="30" customHeight="1">
      <c r="A42" s="8" t="s">
        <v>16</v>
      </c>
      <c r="B42" s="9"/>
      <c r="C42" s="9"/>
      <c r="D42" s="30"/>
      <c r="E42" s="30"/>
      <c r="F42" s="30"/>
      <c r="G42" s="30"/>
      <c r="H42" s="30"/>
      <c r="I42" s="30"/>
      <c r="J42" s="30"/>
      <c r="K42" s="9"/>
      <c r="L42" s="9">
        <f>M42+N42+AV42</f>
        <v>0</v>
      </c>
      <c r="M42" s="16">
        <f t="shared" ref="M42:M43" si="74">(O42+P42+Q42+R42+S42+T42+X42+AD42+AJ42+AL42+AM42+AN42+AO42+AP42+AQ42+AR42+AS42+AT42+AU42)</f>
        <v>0</v>
      </c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 t="e">
        <f t="shared" si="73"/>
        <v>#DIV/0!</v>
      </c>
    </row>
    <row r="43" spans="1:49" s="5" customFormat="1" ht="30" customHeight="1">
      <c r="A43" s="8" t="s">
        <v>17</v>
      </c>
      <c r="B43" s="9"/>
      <c r="C43" s="9"/>
      <c r="D43" s="30"/>
      <c r="E43" s="30"/>
      <c r="F43" s="30"/>
      <c r="G43" s="30"/>
      <c r="H43" s="30"/>
      <c r="I43" s="30"/>
      <c r="J43" s="30"/>
      <c r="K43" s="9"/>
      <c r="L43" s="9">
        <f>M43+N43+AV43</f>
        <v>0</v>
      </c>
      <c r="M43" s="16">
        <f t="shared" si="74"/>
        <v>0</v>
      </c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 t="e">
        <f t="shared" si="73"/>
        <v>#DIV/0!</v>
      </c>
    </row>
    <row r="44" spans="1:49" s="5" customFormat="1" ht="30" customHeight="1">
      <c r="A44" s="8" t="s">
        <v>18</v>
      </c>
      <c r="B44" s="9">
        <f>SUM(B45:B46)</f>
        <v>0</v>
      </c>
      <c r="C44" s="9">
        <f t="shared" ref="C44:AV44" si="75">SUM(C45:C46)</f>
        <v>0</v>
      </c>
      <c r="D44" s="30">
        <f t="shared" si="75"/>
        <v>0</v>
      </c>
      <c r="E44" s="30">
        <f t="shared" si="75"/>
        <v>0</v>
      </c>
      <c r="F44" s="30">
        <f t="shared" si="75"/>
        <v>0</v>
      </c>
      <c r="G44" s="30">
        <f t="shared" si="75"/>
        <v>0</v>
      </c>
      <c r="H44" s="30">
        <f t="shared" si="75"/>
        <v>0</v>
      </c>
      <c r="I44" s="30">
        <f t="shared" si="75"/>
        <v>0</v>
      </c>
      <c r="J44" s="30">
        <f t="shared" si="75"/>
        <v>0</v>
      </c>
      <c r="K44" s="9">
        <f t="shared" si="75"/>
        <v>0</v>
      </c>
      <c r="L44" s="9">
        <f t="shared" si="75"/>
        <v>0</v>
      </c>
      <c r="M44" s="9">
        <f t="shared" si="75"/>
        <v>0</v>
      </c>
      <c r="N44" s="9">
        <f t="shared" si="75"/>
        <v>0</v>
      </c>
      <c r="O44" s="9">
        <f t="shared" si="75"/>
        <v>0</v>
      </c>
      <c r="P44" s="9">
        <f t="shared" si="75"/>
        <v>0</v>
      </c>
      <c r="Q44" s="9">
        <f t="shared" si="75"/>
        <v>0</v>
      </c>
      <c r="R44" s="9">
        <f t="shared" si="75"/>
        <v>0</v>
      </c>
      <c r="S44" s="9">
        <f t="shared" si="75"/>
        <v>0</v>
      </c>
      <c r="T44" s="9">
        <f t="shared" si="75"/>
        <v>0</v>
      </c>
      <c r="U44" s="9">
        <f t="shared" si="75"/>
        <v>0</v>
      </c>
      <c r="V44" s="9">
        <f t="shared" si="75"/>
        <v>0</v>
      </c>
      <c r="W44" s="9">
        <f t="shared" si="75"/>
        <v>0</v>
      </c>
      <c r="X44" s="9">
        <f t="shared" si="75"/>
        <v>0</v>
      </c>
      <c r="Y44" s="9">
        <f t="shared" si="75"/>
        <v>0</v>
      </c>
      <c r="Z44" s="9">
        <f t="shared" si="75"/>
        <v>0</v>
      </c>
      <c r="AA44" s="9">
        <f t="shared" si="75"/>
        <v>0</v>
      </c>
      <c r="AB44" s="9">
        <f t="shared" si="75"/>
        <v>0</v>
      </c>
      <c r="AC44" s="9">
        <f t="shared" si="75"/>
        <v>0</v>
      </c>
      <c r="AD44" s="9">
        <f t="shared" si="75"/>
        <v>0</v>
      </c>
      <c r="AE44" s="9">
        <f t="shared" si="75"/>
        <v>0</v>
      </c>
      <c r="AF44" s="9">
        <f t="shared" si="75"/>
        <v>0</v>
      </c>
      <c r="AG44" s="9">
        <f t="shared" si="75"/>
        <v>0</v>
      </c>
      <c r="AH44" s="9">
        <f t="shared" si="75"/>
        <v>0</v>
      </c>
      <c r="AI44" s="9">
        <f t="shared" si="75"/>
        <v>0</v>
      </c>
      <c r="AJ44" s="9">
        <f t="shared" si="75"/>
        <v>0</v>
      </c>
      <c r="AK44" s="9">
        <f t="shared" si="75"/>
        <v>0</v>
      </c>
      <c r="AL44" s="9">
        <f t="shared" si="75"/>
        <v>0</v>
      </c>
      <c r="AM44" s="9">
        <f t="shared" si="75"/>
        <v>0</v>
      </c>
      <c r="AN44" s="9">
        <f t="shared" si="75"/>
        <v>0</v>
      </c>
      <c r="AO44" s="9">
        <f t="shared" si="75"/>
        <v>0</v>
      </c>
      <c r="AP44" s="9">
        <f t="shared" si="75"/>
        <v>0</v>
      </c>
      <c r="AQ44" s="9">
        <f t="shared" si="75"/>
        <v>0</v>
      </c>
      <c r="AR44" s="9">
        <f t="shared" si="75"/>
        <v>0</v>
      </c>
      <c r="AS44" s="9">
        <f t="shared" si="75"/>
        <v>0</v>
      </c>
      <c r="AT44" s="9"/>
      <c r="AU44" s="9">
        <f t="shared" si="75"/>
        <v>0</v>
      </c>
      <c r="AV44" s="9">
        <f t="shared" si="75"/>
        <v>0</v>
      </c>
      <c r="AW44" s="9" t="e">
        <f t="shared" si="73"/>
        <v>#DIV/0!</v>
      </c>
    </row>
    <row r="45" spans="1:49" s="5" customFormat="1" ht="30" customHeight="1">
      <c r="A45" s="22" t="s">
        <v>55</v>
      </c>
      <c r="B45" s="15"/>
      <c r="C45" s="9"/>
      <c r="D45" s="30"/>
      <c r="E45" s="30"/>
      <c r="F45" s="30"/>
      <c r="G45" s="30"/>
      <c r="H45" s="30"/>
      <c r="I45" s="30"/>
      <c r="J45" s="30"/>
      <c r="K45" s="9"/>
      <c r="L45" s="9">
        <f>M45+N45+AV45</f>
        <v>0</v>
      </c>
      <c r="M45" s="16">
        <f t="shared" ref="M45" si="76">(O45+P45+Q45+R45+S45+T45+X45+AD45+AJ45+AL45+AM45+AN45+AO45+AP45+AQ45+AR45+AS45+AT45+AU45)</f>
        <v>0</v>
      </c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 t="e">
        <f t="shared" si="73"/>
        <v>#DIV/0!</v>
      </c>
    </row>
    <row r="46" spans="1:49" s="5" customFormat="1" ht="30" customHeight="1">
      <c r="A46" s="22" t="s">
        <v>19</v>
      </c>
      <c r="B46" s="15"/>
      <c r="C46" s="9"/>
      <c r="D46" s="30"/>
      <c r="E46" s="30"/>
      <c r="F46" s="30"/>
      <c r="G46" s="30"/>
      <c r="H46" s="30"/>
      <c r="I46" s="30"/>
      <c r="J46" s="30"/>
      <c r="K46" s="9"/>
      <c r="L46" s="9">
        <f t="shared" ref="L46:L48" si="77">M46+N46+AV46</f>
        <v>0</v>
      </c>
      <c r="M46" s="16">
        <f t="shared" ref="M46:M48" si="78">(O46+P46+Q46+R46+S46+T46+X46+AD46+AJ46+AL46+AM46+AN46+AO46+AP46+AQ46+AR46+AS46+AT46+AU46)</f>
        <v>0</v>
      </c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 t="e">
        <f t="shared" si="73"/>
        <v>#DIV/0!</v>
      </c>
    </row>
    <row r="47" spans="1:49" s="5" customFormat="1" ht="30" customHeight="1">
      <c r="A47" s="8" t="s">
        <v>20</v>
      </c>
      <c r="B47" s="15"/>
      <c r="C47" s="9"/>
      <c r="D47" s="30"/>
      <c r="E47" s="30"/>
      <c r="F47" s="30"/>
      <c r="G47" s="30"/>
      <c r="H47" s="30"/>
      <c r="I47" s="30"/>
      <c r="J47" s="30"/>
      <c r="K47" s="9"/>
      <c r="L47" s="9">
        <f t="shared" si="77"/>
        <v>0</v>
      </c>
      <c r="M47" s="16">
        <f t="shared" si="78"/>
        <v>0</v>
      </c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 t="e">
        <f t="shared" si="73"/>
        <v>#DIV/0!</v>
      </c>
    </row>
    <row r="48" spans="1:49" s="5" customFormat="1" ht="30" customHeight="1">
      <c r="A48" s="8" t="s">
        <v>21</v>
      </c>
      <c r="B48" s="20"/>
      <c r="C48" s="16"/>
      <c r="D48" s="32"/>
      <c r="E48" s="32"/>
      <c r="F48" s="32"/>
      <c r="G48" s="32"/>
      <c r="H48" s="32"/>
      <c r="I48" s="32"/>
      <c r="J48" s="32"/>
      <c r="K48" s="16"/>
      <c r="L48" s="9">
        <f t="shared" si="77"/>
        <v>0</v>
      </c>
      <c r="M48" s="16">
        <f t="shared" si="78"/>
        <v>0</v>
      </c>
      <c r="N48" s="16"/>
      <c r="O48" s="16"/>
      <c r="P48" s="16"/>
      <c r="Q48" s="16"/>
      <c r="R48" s="16"/>
      <c r="S48" s="16"/>
      <c r="T48" s="9"/>
      <c r="U48" s="16"/>
      <c r="V48" s="16"/>
      <c r="W48" s="16"/>
      <c r="X48" s="9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8"/>
      <c r="AQ48" s="16"/>
      <c r="AR48" s="16"/>
      <c r="AS48" s="16"/>
      <c r="AT48" s="16"/>
      <c r="AU48" s="16"/>
      <c r="AV48" s="16"/>
      <c r="AW48" s="9" t="e">
        <f t="shared" si="73"/>
        <v>#DIV/0!</v>
      </c>
    </row>
    <row r="49" spans="1:49" s="4" customFormat="1" ht="30" hidden="1" customHeight="1">
      <c r="A49" s="34" t="s">
        <v>33</v>
      </c>
      <c r="B49" s="73"/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74"/>
      <c r="AM49" s="74"/>
      <c r="AN49" s="74"/>
      <c r="AO49" s="74"/>
      <c r="AP49" s="74"/>
      <c r="AQ49" s="74"/>
      <c r="AR49" s="74"/>
      <c r="AS49" s="74"/>
      <c r="AT49" s="74"/>
      <c r="AU49" s="74"/>
      <c r="AV49" s="74"/>
      <c r="AW49" s="74"/>
    </row>
    <row r="50" spans="1:49" s="4" customFormat="1" ht="30" hidden="1" customHeight="1">
      <c r="A50" s="21" t="s">
        <v>15</v>
      </c>
      <c r="B50" s="17">
        <f>B51+B60</f>
        <v>0</v>
      </c>
      <c r="C50" s="17">
        <f t="shared" ref="C50:AC50" si="79">C51+C60</f>
        <v>0</v>
      </c>
      <c r="D50" s="29">
        <f t="shared" si="79"/>
        <v>0</v>
      </c>
      <c r="E50" s="29">
        <f t="shared" si="79"/>
        <v>0</v>
      </c>
      <c r="F50" s="29">
        <f t="shared" si="79"/>
        <v>0</v>
      </c>
      <c r="G50" s="29">
        <f t="shared" si="79"/>
        <v>0</v>
      </c>
      <c r="H50" s="29">
        <f t="shared" ref="H50:J50" si="80">H51+H60</f>
        <v>0</v>
      </c>
      <c r="I50" s="29">
        <f t="shared" si="80"/>
        <v>0</v>
      </c>
      <c r="J50" s="29">
        <f t="shared" si="80"/>
        <v>0</v>
      </c>
      <c r="K50" s="17">
        <f t="shared" si="79"/>
        <v>0</v>
      </c>
      <c r="L50" s="17">
        <f t="shared" si="79"/>
        <v>0</v>
      </c>
      <c r="M50" s="17">
        <f t="shared" si="79"/>
        <v>0</v>
      </c>
      <c r="N50" s="17">
        <f t="shared" si="79"/>
        <v>0</v>
      </c>
      <c r="O50" s="17">
        <f t="shared" si="79"/>
        <v>0</v>
      </c>
      <c r="P50" s="17">
        <f t="shared" si="79"/>
        <v>0</v>
      </c>
      <c r="Q50" s="17">
        <f t="shared" si="79"/>
        <v>0</v>
      </c>
      <c r="R50" s="17">
        <f t="shared" si="79"/>
        <v>0</v>
      </c>
      <c r="S50" s="17">
        <f t="shared" si="79"/>
        <v>0</v>
      </c>
      <c r="T50" s="17">
        <f t="shared" si="79"/>
        <v>0</v>
      </c>
      <c r="U50" s="17">
        <f t="shared" si="79"/>
        <v>0</v>
      </c>
      <c r="V50" s="17">
        <f t="shared" si="79"/>
        <v>0</v>
      </c>
      <c r="W50" s="17">
        <f t="shared" si="79"/>
        <v>0</v>
      </c>
      <c r="X50" s="17">
        <f t="shared" si="79"/>
        <v>0</v>
      </c>
      <c r="Y50" s="17">
        <f t="shared" si="79"/>
        <v>0</v>
      </c>
      <c r="Z50" s="17">
        <f t="shared" si="79"/>
        <v>0</v>
      </c>
      <c r="AA50" s="17">
        <f t="shared" si="79"/>
        <v>0</v>
      </c>
      <c r="AB50" s="17">
        <f t="shared" si="79"/>
        <v>0</v>
      </c>
      <c r="AC50" s="17">
        <f t="shared" si="79"/>
        <v>0</v>
      </c>
      <c r="AD50" s="17">
        <f t="shared" ref="AD50:AV50" si="81">AD51+AD60</f>
        <v>0</v>
      </c>
      <c r="AE50" s="17">
        <f t="shared" si="81"/>
        <v>0</v>
      </c>
      <c r="AF50" s="17">
        <f t="shared" si="81"/>
        <v>0</v>
      </c>
      <c r="AG50" s="17">
        <f t="shared" si="81"/>
        <v>0</v>
      </c>
      <c r="AH50" s="17">
        <f t="shared" si="81"/>
        <v>0</v>
      </c>
      <c r="AI50" s="17">
        <f t="shared" si="81"/>
        <v>0</v>
      </c>
      <c r="AJ50" s="17">
        <f t="shared" si="81"/>
        <v>0</v>
      </c>
      <c r="AK50" s="17">
        <f t="shared" si="81"/>
        <v>0</v>
      </c>
      <c r="AL50" s="17">
        <f t="shared" si="81"/>
        <v>0</v>
      </c>
      <c r="AM50" s="17">
        <f t="shared" si="81"/>
        <v>0</v>
      </c>
      <c r="AN50" s="17">
        <f t="shared" si="81"/>
        <v>0</v>
      </c>
      <c r="AO50" s="17">
        <f t="shared" si="81"/>
        <v>0</v>
      </c>
      <c r="AP50" s="17">
        <f t="shared" si="81"/>
        <v>0</v>
      </c>
      <c r="AQ50" s="17">
        <f t="shared" si="81"/>
        <v>0</v>
      </c>
      <c r="AR50" s="17">
        <f t="shared" si="81"/>
        <v>0</v>
      </c>
      <c r="AS50" s="17">
        <f t="shared" si="81"/>
        <v>0</v>
      </c>
      <c r="AT50" s="17">
        <f t="shared" si="81"/>
        <v>0</v>
      </c>
      <c r="AU50" s="17">
        <f t="shared" si="81"/>
        <v>0</v>
      </c>
      <c r="AV50" s="17">
        <f t="shared" si="81"/>
        <v>0</v>
      </c>
      <c r="AW50" s="9" t="e">
        <f>M50/E50</f>
        <v>#DIV/0!</v>
      </c>
    </row>
    <row r="51" spans="1:49" s="5" customFormat="1" ht="30" hidden="1" customHeight="1">
      <c r="A51" s="41" t="s">
        <v>44</v>
      </c>
      <c r="B51" s="9">
        <f t="shared" ref="B51:K51" si="82">B52+B53+B54+B58+B59</f>
        <v>0</v>
      </c>
      <c r="C51" s="9">
        <f t="shared" si="82"/>
        <v>0</v>
      </c>
      <c r="D51" s="30">
        <f t="shared" si="82"/>
        <v>0</v>
      </c>
      <c r="E51" s="30">
        <f t="shared" si="82"/>
        <v>0</v>
      </c>
      <c r="F51" s="30">
        <f t="shared" si="82"/>
        <v>0</v>
      </c>
      <c r="G51" s="30">
        <f t="shared" si="82"/>
        <v>0</v>
      </c>
      <c r="H51" s="30">
        <f t="shared" ref="H51:J51" si="83">H52+H53+H54+H58+H59</f>
        <v>0</v>
      </c>
      <c r="I51" s="30">
        <f t="shared" si="83"/>
        <v>0</v>
      </c>
      <c r="J51" s="30">
        <f t="shared" si="83"/>
        <v>0</v>
      </c>
      <c r="K51" s="9">
        <f t="shared" si="82"/>
        <v>0</v>
      </c>
      <c r="L51" s="30">
        <f>L52+L53+L54+L58+L59</f>
        <v>0</v>
      </c>
      <c r="M51" s="30">
        <f>M52+M53+M54+M58+M59</f>
        <v>0</v>
      </c>
      <c r="N51" s="9">
        <f t="shared" ref="N51:AC51" si="84">N52+N53+N54+N58+N59</f>
        <v>0</v>
      </c>
      <c r="O51" s="9">
        <f t="shared" si="84"/>
        <v>0</v>
      </c>
      <c r="P51" s="9">
        <f t="shared" si="84"/>
        <v>0</v>
      </c>
      <c r="Q51" s="9">
        <f t="shared" si="84"/>
        <v>0</v>
      </c>
      <c r="R51" s="9">
        <f t="shared" si="84"/>
        <v>0</v>
      </c>
      <c r="S51" s="9">
        <f t="shared" si="84"/>
        <v>0</v>
      </c>
      <c r="T51" s="17">
        <f t="shared" si="84"/>
        <v>0</v>
      </c>
      <c r="U51" s="9">
        <f t="shared" si="84"/>
        <v>0</v>
      </c>
      <c r="V51" s="9">
        <f t="shared" si="84"/>
        <v>0</v>
      </c>
      <c r="W51" s="9">
        <f t="shared" si="84"/>
        <v>0</v>
      </c>
      <c r="X51" s="9">
        <f t="shared" si="84"/>
        <v>0</v>
      </c>
      <c r="Y51" s="9">
        <f t="shared" si="84"/>
        <v>0</v>
      </c>
      <c r="Z51" s="9">
        <f t="shared" si="84"/>
        <v>0</v>
      </c>
      <c r="AA51" s="9">
        <f t="shared" si="84"/>
        <v>0</v>
      </c>
      <c r="AB51" s="9">
        <f t="shared" si="84"/>
        <v>0</v>
      </c>
      <c r="AC51" s="9">
        <f t="shared" si="84"/>
        <v>0</v>
      </c>
      <c r="AD51" s="9">
        <f t="shared" ref="AD51:AV51" si="85">AD52+AD53+AD54+AD58+AD59</f>
        <v>0</v>
      </c>
      <c r="AE51" s="9">
        <f t="shared" si="85"/>
        <v>0</v>
      </c>
      <c r="AF51" s="9">
        <f t="shared" si="85"/>
        <v>0</v>
      </c>
      <c r="AG51" s="9">
        <f t="shared" si="85"/>
        <v>0</v>
      </c>
      <c r="AH51" s="9">
        <f t="shared" si="85"/>
        <v>0</v>
      </c>
      <c r="AI51" s="9">
        <f t="shared" si="85"/>
        <v>0</v>
      </c>
      <c r="AJ51" s="9">
        <f t="shared" si="85"/>
        <v>0</v>
      </c>
      <c r="AK51" s="9">
        <f t="shared" si="85"/>
        <v>0</v>
      </c>
      <c r="AL51" s="9">
        <f t="shared" si="85"/>
        <v>0</v>
      </c>
      <c r="AM51" s="9">
        <f t="shared" si="85"/>
        <v>0</v>
      </c>
      <c r="AN51" s="9">
        <f t="shared" si="85"/>
        <v>0</v>
      </c>
      <c r="AO51" s="9">
        <f t="shared" si="85"/>
        <v>0</v>
      </c>
      <c r="AP51" s="9">
        <f t="shared" si="85"/>
        <v>0</v>
      </c>
      <c r="AQ51" s="9">
        <f t="shared" si="85"/>
        <v>0</v>
      </c>
      <c r="AR51" s="9">
        <f t="shared" si="85"/>
        <v>0</v>
      </c>
      <c r="AS51" s="9">
        <f t="shared" si="85"/>
        <v>0</v>
      </c>
      <c r="AT51" s="9">
        <f t="shared" si="85"/>
        <v>0</v>
      </c>
      <c r="AU51" s="9">
        <f t="shared" si="85"/>
        <v>0</v>
      </c>
      <c r="AV51" s="9">
        <f t="shared" si="85"/>
        <v>0</v>
      </c>
      <c r="AW51" s="9" t="e">
        <f>M51/E51</f>
        <v>#DIV/0!</v>
      </c>
    </row>
    <row r="52" spans="1:49" s="5" customFormat="1" ht="30" hidden="1" customHeight="1">
      <c r="A52" s="8" t="s">
        <v>16</v>
      </c>
      <c r="B52" s="9"/>
      <c r="C52" s="9"/>
      <c r="D52" s="30"/>
      <c r="E52" s="30"/>
      <c r="F52" s="30"/>
      <c r="G52" s="30"/>
      <c r="H52" s="30"/>
      <c r="I52" s="30"/>
      <c r="J52" s="30"/>
      <c r="K52" s="9"/>
      <c r="L52" s="9">
        <f>M52+N52+AV52</f>
        <v>0</v>
      </c>
      <c r="M52" s="16">
        <f>(O52+P52+Q52+R52+S52+T52+X52+AD52+AJ52+AL52+AM52+AN52+AO52+AP52+AQ52+AR52+AS52+AT52+AU52)</f>
        <v>0</v>
      </c>
      <c r="N52" s="16"/>
      <c r="O52" s="16"/>
      <c r="P52" s="16"/>
      <c r="Q52" s="9"/>
      <c r="R52" s="9"/>
      <c r="S52" s="16"/>
      <c r="T52" s="9">
        <f>SUM(U52:W52)</f>
        <v>0</v>
      </c>
      <c r="U52" s="16"/>
      <c r="V52" s="9"/>
      <c r="W52" s="9"/>
      <c r="X52" s="9">
        <f>SUM(Y52:AC52)</f>
        <v>0</v>
      </c>
      <c r="Y52" s="16"/>
      <c r="Z52" s="16"/>
      <c r="AA52" s="16"/>
      <c r="AB52" s="9"/>
      <c r="AC52" s="9"/>
      <c r="AD52" s="9">
        <f>SUM(AE52:AI52)</f>
        <v>0</v>
      </c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 t="e">
        <f t="shared" ref="AW52:AW59" si="86">M52/E52</f>
        <v>#DIV/0!</v>
      </c>
    </row>
    <row r="53" spans="1:49" s="5" customFormat="1" ht="30" hidden="1" customHeight="1">
      <c r="A53" s="8" t="s">
        <v>17</v>
      </c>
      <c r="B53" s="9"/>
      <c r="C53" s="9"/>
      <c r="D53" s="30"/>
      <c r="E53" s="30"/>
      <c r="F53" s="30"/>
      <c r="G53" s="30"/>
      <c r="H53" s="30"/>
      <c r="I53" s="30"/>
      <c r="J53" s="30"/>
      <c r="K53" s="9"/>
      <c r="L53" s="9">
        <f>M53+N53+AV53</f>
        <v>0</v>
      </c>
      <c r="M53" s="16">
        <f t="shared" ref="M53" si="87">(O53+P53+Q53+R53+S53+T53+X53+AD53+AJ53+AL53+AM53+AN53+AO53+AP53+AQ53+AR53+AS53+AT53+AU53)</f>
        <v>0</v>
      </c>
      <c r="N53" s="16"/>
      <c r="O53" s="16"/>
      <c r="P53" s="16"/>
      <c r="Q53" s="9"/>
      <c r="R53" s="9"/>
      <c r="S53" s="16"/>
      <c r="T53" s="9">
        <f>SUM(U53:W53)</f>
        <v>0</v>
      </c>
      <c r="U53" s="16"/>
      <c r="V53" s="23"/>
      <c r="W53" s="9"/>
      <c r="X53" s="9">
        <f>SUM(Y53:AC53)</f>
        <v>0</v>
      </c>
      <c r="Y53" s="16"/>
      <c r="Z53" s="16"/>
      <c r="AA53" s="16"/>
      <c r="AB53" s="9"/>
      <c r="AC53" s="9"/>
      <c r="AD53" s="9">
        <f t="shared" ref="AD53:AD59" si="88">SUM(AE53:AI53)</f>
        <v>0</v>
      </c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 t="e">
        <f t="shared" si="86"/>
        <v>#DIV/0!</v>
      </c>
    </row>
    <row r="54" spans="1:49" s="5" customFormat="1" ht="30" hidden="1" customHeight="1">
      <c r="A54" s="8" t="s">
        <v>18</v>
      </c>
      <c r="B54" s="7">
        <f t="shared" ref="B54:J54" si="89">SUM(B55:B57)</f>
        <v>0</v>
      </c>
      <c r="C54" s="7">
        <f t="shared" si="89"/>
        <v>0</v>
      </c>
      <c r="D54" s="31">
        <f t="shared" si="89"/>
        <v>0</v>
      </c>
      <c r="E54" s="31">
        <f t="shared" si="89"/>
        <v>0</v>
      </c>
      <c r="F54" s="31">
        <f t="shared" si="89"/>
        <v>0</v>
      </c>
      <c r="G54" s="31">
        <f t="shared" si="89"/>
        <v>0</v>
      </c>
      <c r="H54" s="31">
        <f t="shared" si="89"/>
        <v>0</v>
      </c>
      <c r="I54" s="31">
        <f t="shared" si="89"/>
        <v>0</v>
      </c>
      <c r="J54" s="31">
        <f t="shared" si="89"/>
        <v>0</v>
      </c>
      <c r="K54" s="7">
        <f>SUM(K55:K57)</f>
        <v>0</v>
      </c>
      <c r="L54" s="7">
        <f t="shared" ref="L54:M54" si="90">SUM(L55:L57)</f>
        <v>0</v>
      </c>
      <c r="M54" s="7">
        <f t="shared" si="90"/>
        <v>0</v>
      </c>
      <c r="N54" s="7">
        <f t="shared" ref="N54:AD54" si="91">SUM(N55:N57)</f>
        <v>0</v>
      </c>
      <c r="O54" s="7">
        <f t="shared" si="91"/>
        <v>0</v>
      </c>
      <c r="P54" s="7">
        <f t="shared" si="91"/>
        <v>0</v>
      </c>
      <c r="Q54" s="7">
        <f t="shared" si="91"/>
        <v>0</v>
      </c>
      <c r="R54" s="7">
        <f t="shared" si="91"/>
        <v>0</v>
      </c>
      <c r="S54" s="7">
        <f t="shared" si="91"/>
        <v>0</v>
      </c>
      <c r="T54" s="7">
        <f t="shared" si="91"/>
        <v>0</v>
      </c>
      <c r="U54" s="7">
        <f t="shared" si="91"/>
        <v>0</v>
      </c>
      <c r="V54" s="7">
        <f t="shared" si="91"/>
        <v>0</v>
      </c>
      <c r="W54" s="7">
        <f t="shared" si="91"/>
        <v>0</v>
      </c>
      <c r="X54" s="7">
        <f t="shared" si="91"/>
        <v>0</v>
      </c>
      <c r="Y54" s="7">
        <f t="shared" si="91"/>
        <v>0</v>
      </c>
      <c r="Z54" s="7">
        <f t="shared" si="91"/>
        <v>0</v>
      </c>
      <c r="AA54" s="7">
        <f t="shared" si="91"/>
        <v>0</v>
      </c>
      <c r="AB54" s="7">
        <f t="shared" si="91"/>
        <v>0</v>
      </c>
      <c r="AC54" s="7">
        <f t="shared" si="91"/>
        <v>0</v>
      </c>
      <c r="AD54" s="7">
        <f t="shared" si="91"/>
        <v>0</v>
      </c>
      <c r="AE54" s="7">
        <f t="shared" ref="AE54:AV54" si="92">SUM(AE55:AE57)</f>
        <v>0</v>
      </c>
      <c r="AF54" s="7">
        <f t="shared" si="92"/>
        <v>0</v>
      </c>
      <c r="AG54" s="7">
        <f t="shared" si="92"/>
        <v>0</v>
      </c>
      <c r="AH54" s="7">
        <f t="shared" si="92"/>
        <v>0</v>
      </c>
      <c r="AI54" s="7">
        <f t="shared" si="92"/>
        <v>0</v>
      </c>
      <c r="AJ54" s="7">
        <f t="shared" si="92"/>
        <v>0</v>
      </c>
      <c r="AK54" s="7">
        <f t="shared" si="92"/>
        <v>0</v>
      </c>
      <c r="AL54" s="7">
        <f t="shared" si="92"/>
        <v>0</v>
      </c>
      <c r="AM54" s="7">
        <f t="shared" si="92"/>
        <v>0</v>
      </c>
      <c r="AN54" s="7">
        <f t="shared" si="92"/>
        <v>0</v>
      </c>
      <c r="AO54" s="7">
        <f t="shared" si="92"/>
        <v>0</v>
      </c>
      <c r="AP54" s="7">
        <f t="shared" si="92"/>
        <v>0</v>
      </c>
      <c r="AQ54" s="7">
        <f t="shared" si="92"/>
        <v>0</v>
      </c>
      <c r="AR54" s="7">
        <f t="shared" si="92"/>
        <v>0</v>
      </c>
      <c r="AS54" s="7">
        <f t="shared" si="92"/>
        <v>0</v>
      </c>
      <c r="AT54" s="7">
        <f t="shared" si="92"/>
        <v>0</v>
      </c>
      <c r="AU54" s="7">
        <f t="shared" si="92"/>
        <v>0</v>
      </c>
      <c r="AV54" s="7">
        <f t="shared" si="92"/>
        <v>0</v>
      </c>
      <c r="AW54" s="9" t="e">
        <f t="shared" si="86"/>
        <v>#DIV/0!</v>
      </c>
    </row>
    <row r="55" spans="1:49" s="5" customFormat="1" ht="30" hidden="1" customHeight="1">
      <c r="A55" s="22" t="s">
        <v>61</v>
      </c>
      <c r="B55" s="9"/>
      <c r="C55" s="9"/>
      <c r="D55" s="30"/>
      <c r="E55" s="30"/>
      <c r="F55" s="30"/>
      <c r="G55" s="30"/>
      <c r="H55" s="30"/>
      <c r="I55" s="30"/>
      <c r="J55" s="30"/>
      <c r="K55" s="9"/>
      <c r="L55" s="9">
        <f>M55+N55+AV55</f>
        <v>0</v>
      </c>
      <c r="M55" s="16">
        <f t="shared" ref="M55:M59" si="93">(O55+P55+Q55+R55+S55+T55+X55+AD55+AJ55+AL55+AM55+AN55+AO55+AP55+AQ55+AR55+AS55+AT55+AU55)</f>
        <v>0</v>
      </c>
      <c r="N55" s="16"/>
      <c r="O55" s="16"/>
      <c r="P55" s="16"/>
      <c r="Q55" s="16"/>
      <c r="R55" s="16"/>
      <c r="S55" s="16"/>
      <c r="T55" s="9">
        <f>SUM(U55:W55)</f>
        <v>0</v>
      </c>
      <c r="U55" s="16"/>
      <c r="V55" s="23"/>
      <c r="W55" s="16"/>
      <c r="X55" s="9">
        <f>SUM(Y55:AC55)</f>
        <v>0</v>
      </c>
      <c r="Y55" s="16"/>
      <c r="Z55" s="16"/>
      <c r="AA55" s="16"/>
      <c r="AB55" s="16"/>
      <c r="AC55" s="16"/>
      <c r="AD55" s="9">
        <f t="shared" si="88"/>
        <v>0</v>
      </c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8"/>
      <c r="AQ55" s="16"/>
      <c r="AR55" s="16"/>
      <c r="AS55" s="16"/>
      <c r="AT55" s="16"/>
      <c r="AU55" s="16"/>
      <c r="AV55" s="16"/>
      <c r="AW55" s="9" t="e">
        <f t="shared" si="86"/>
        <v>#DIV/0!</v>
      </c>
    </row>
    <row r="56" spans="1:49" s="5" customFormat="1" ht="30" hidden="1" customHeight="1">
      <c r="A56" s="22" t="s">
        <v>65</v>
      </c>
      <c r="B56" s="9"/>
      <c r="C56" s="9"/>
      <c r="D56" s="30"/>
      <c r="E56" s="30"/>
      <c r="F56" s="30"/>
      <c r="G56" s="30"/>
      <c r="H56" s="30"/>
      <c r="I56" s="30"/>
      <c r="J56" s="30"/>
      <c r="K56" s="9"/>
      <c r="L56" s="9">
        <f>M56+N56+AV56</f>
        <v>0</v>
      </c>
      <c r="M56" s="16">
        <f t="shared" si="93"/>
        <v>0</v>
      </c>
      <c r="N56" s="16"/>
      <c r="O56" s="16"/>
      <c r="P56" s="16"/>
      <c r="Q56" s="16"/>
      <c r="R56" s="16"/>
      <c r="S56" s="16"/>
      <c r="T56" s="9">
        <f>SUM(U56:W56)</f>
        <v>0</v>
      </c>
      <c r="U56" s="16"/>
      <c r="V56" s="23"/>
      <c r="W56" s="16"/>
      <c r="X56" s="9">
        <f>SUM(Y56:AC56)</f>
        <v>0</v>
      </c>
      <c r="Y56" s="16"/>
      <c r="Z56" s="16"/>
      <c r="AA56" s="16"/>
      <c r="AB56" s="16"/>
      <c r="AC56" s="16"/>
      <c r="AD56" s="9">
        <f t="shared" si="88"/>
        <v>0</v>
      </c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8"/>
      <c r="AQ56" s="16"/>
      <c r="AR56" s="16"/>
      <c r="AS56" s="16"/>
      <c r="AT56" s="16"/>
      <c r="AU56" s="16"/>
      <c r="AV56" s="16"/>
      <c r="AW56" s="9" t="e">
        <f>M56/E56</f>
        <v>#DIV/0!</v>
      </c>
    </row>
    <row r="57" spans="1:49" s="5" customFormat="1" ht="30" hidden="1" customHeight="1">
      <c r="A57" s="22" t="s">
        <v>57</v>
      </c>
      <c r="B57" s="9"/>
      <c r="C57" s="9"/>
      <c r="D57" s="30"/>
      <c r="E57" s="30"/>
      <c r="F57" s="30"/>
      <c r="G57" s="30"/>
      <c r="H57" s="30"/>
      <c r="I57" s="30"/>
      <c r="J57" s="30"/>
      <c r="K57" s="9"/>
      <c r="L57" s="9">
        <f>M57+N57+AV57</f>
        <v>0</v>
      </c>
      <c r="M57" s="16">
        <f t="shared" si="93"/>
        <v>0</v>
      </c>
      <c r="N57" s="16"/>
      <c r="O57" s="16"/>
      <c r="P57" s="16"/>
      <c r="Q57" s="16"/>
      <c r="R57" s="16"/>
      <c r="S57" s="16"/>
      <c r="T57" s="9">
        <f>SUM(U57:W57)</f>
        <v>0</v>
      </c>
      <c r="U57" s="16"/>
      <c r="V57" s="23"/>
      <c r="W57" s="16"/>
      <c r="X57" s="9">
        <f>SUM(Y57:AC57)</f>
        <v>0</v>
      </c>
      <c r="Y57" s="16"/>
      <c r="Z57" s="16"/>
      <c r="AA57" s="16"/>
      <c r="AB57" s="16"/>
      <c r="AC57" s="16"/>
      <c r="AD57" s="9">
        <f t="shared" si="88"/>
        <v>0</v>
      </c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8"/>
      <c r="AQ57" s="16"/>
      <c r="AR57" s="16"/>
      <c r="AS57" s="16"/>
      <c r="AT57" s="16"/>
      <c r="AU57" s="16"/>
      <c r="AV57" s="16"/>
      <c r="AW57" s="9" t="e">
        <f t="shared" si="86"/>
        <v>#DIV/0!</v>
      </c>
    </row>
    <row r="58" spans="1:49" s="5" customFormat="1" ht="30" hidden="1" customHeight="1">
      <c r="A58" s="8" t="s">
        <v>58</v>
      </c>
      <c r="B58" s="9"/>
      <c r="C58" s="9"/>
      <c r="D58" s="30"/>
      <c r="E58" s="30"/>
      <c r="F58" s="30"/>
      <c r="G58" s="30"/>
      <c r="H58" s="30"/>
      <c r="I58" s="30"/>
      <c r="J58" s="30"/>
      <c r="K58" s="9"/>
      <c r="L58" s="9">
        <f>M58+N58+AV58</f>
        <v>0</v>
      </c>
      <c r="M58" s="16">
        <f t="shared" si="93"/>
        <v>0</v>
      </c>
      <c r="N58" s="16"/>
      <c r="O58" s="9"/>
      <c r="P58" s="16"/>
      <c r="Q58" s="9"/>
      <c r="R58" s="9"/>
      <c r="S58" s="16"/>
      <c r="T58" s="9">
        <f>SUM(U58:W58)</f>
        <v>0</v>
      </c>
      <c r="U58" s="16"/>
      <c r="V58" s="23"/>
      <c r="W58" s="9"/>
      <c r="X58" s="9">
        <f>SUM(Y58:AC58)</f>
        <v>0</v>
      </c>
      <c r="Y58" s="16"/>
      <c r="Z58" s="16"/>
      <c r="AA58" s="16"/>
      <c r="AB58" s="9"/>
      <c r="AC58" s="9"/>
      <c r="AD58" s="9">
        <f t="shared" si="88"/>
        <v>0</v>
      </c>
      <c r="AE58" s="9"/>
      <c r="AF58" s="9"/>
      <c r="AG58" s="9"/>
      <c r="AH58" s="9"/>
      <c r="AI58" s="9"/>
      <c r="AJ58" s="16"/>
      <c r="AK58" s="16"/>
      <c r="AL58" s="16"/>
      <c r="AM58" s="9"/>
      <c r="AN58" s="16"/>
      <c r="AO58" s="9"/>
      <c r="AP58" s="18"/>
      <c r="AQ58" s="16"/>
      <c r="AR58" s="16"/>
      <c r="AS58" s="9"/>
      <c r="AT58" s="9"/>
      <c r="AU58" s="9"/>
      <c r="AV58" s="16"/>
      <c r="AW58" s="9" t="e">
        <f t="shared" si="86"/>
        <v>#DIV/0!</v>
      </c>
    </row>
    <row r="59" spans="1:49" s="5" customFormat="1" ht="30" hidden="1" customHeight="1">
      <c r="A59" s="8" t="s">
        <v>59</v>
      </c>
      <c r="B59" s="9"/>
      <c r="C59" s="9"/>
      <c r="D59" s="30"/>
      <c r="E59" s="30"/>
      <c r="F59" s="30"/>
      <c r="G59" s="30"/>
      <c r="H59" s="30"/>
      <c r="I59" s="30"/>
      <c r="J59" s="30"/>
      <c r="K59" s="9"/>
      <c r="L59" s="9">
        <f>M59+N59+AV59</f>
        <v>0</v>
      </c>
      <c r="M59" s="16">
        <f t="shared" si="93"/>
        <v>0</v>
      </c>
      <c r="N59" s="16"/>
      <c r="O59" s="9"/>
      <c r="P59" s="16"/>
      <c r="Q59" s="9"/>
      <c r="R59" s="9"/>
      <c r="S59" s="16"/>
      <c r="T59" s="9">
        <f>SUM(U59:W59)</f>
        <v>0</v>
      </c>
      <c r="U59" s="16"/>
      <c r="V59" s="23"/>
      <c r="W59" s="9"/>
      <c r="X59" s="9">
        <f>SUM(Y59:AC59)</f>
        <v>0</v>
      </c>
      <c r="Y59" s="16"/>
      <c r="Z59" s="16"/>
      <c r="AA59" s="9"/>
      <c r="AB59" s="9"/>
      <c r="AC59" s="9"/>
      <c r="AD59" s="9">
        <f t="shared" si="88"/>
        <v>0</v>
      </c>
      <c r="AE59" s="9"/>
      <c r="AF59" s="9"/>
      <c r="AG59" s="9"/>
      <c r="AH59" s="9"/>
      <c r="AI59" s="9"/>
      <c r="AJ59" s="16"/>
      <c r="AK59" s="9"/>
      <c r="AL59" s="9"/>
      <c r="AM59" s="9"/>
      <c r="AN59" s="16"/>
      <c r="AO59" s="9"/>
      <c r="AP59" s="18"/>
      <c r="AQ59" s="16"/>
      <c r="AR59" s="9"/>
      <c r="AS59" s="9"/>
      <c r="AT59" s="9"/>
      <c r="AU59" s="9"/>
      <c r="AV59" s="16"/>
      <c r="AW59" s="9" t="e">
        <f t="shared" si="86"/>
        <v>#DIV/0!</v>
      </c>
    </row>
    <row r="60" spans="1:49" s="5" customFormat="1" ht="30" hidden="1" customHeight="1">
      <c r="A60" s="41" t="s">
        <v>45</v>
      </c>
      <c r="B60" s="9">
        <f>B61+B62+B63+B66+B67</f>
        <v>0</v>
      </c>
      <c r="C60" s="9">
        <f t="shared" ref="C60:AV60" si="94">C61+C62+C63+C66+C67</f>
        <v>0</v>
      </c>
      <c r="D60" s="30">
        <f t="shared" si="94"/>
        <v>0</v>
      </c>
      <c r="E60" s="30">
        <f t="shared" si="94"/>
        <v>0</v>
      </c>
      <c r="F60" s="30">
        <f t="shared" si="94"/>
        <v>0</v>
      </c>
      <c r="G60" s="30">
        <f t="shared" si="94"/>
        <v>0</v>
      </c>
      <c r="H60" s="30"/>
      <c r="I60" s="30"/>
      <c r="J60" s="30"/>
      <c r="K60" s="9">
        <f t="shared" si="94"/>
        <v>0</v>
      </c>
      <c r="L60" s="9">
        <f t="shared" si="94"/>
        <v>0</v>
      </c>
      <c r="M60" s="9">
        <f t="shared" si="94"/>
        <v>0</v>
      </c>
      <c r="N60" s="9">
        <f t="shared" si="94"/>
        <v>0</v>
      </c>
      <c r="O60" s="9">
        <f t="shared" si="94"/>
        <v>0</v>
      </c>
      <c r="P60" s="9">
        <f t="shared" si="94"/>
        <v>0</v>
      </c>
      <c r="Q60" s="9">
        <f t="shared" si="94"/>
        <v>0</v>
      </c>
      <c r="R60" s="9">
        <f t="shared" si="94"/>
        <v>0</v>
      </c>
      <c r="S60" s="9">
        <f t="shared" si="94"/>
        <v>0</v>
      </c>
      <c r="T60" s="9">
        <f t="shared" si="94"/>
        <v>0</v>
      </c>
      <c r="U60" s="9">
        <f t="shared" si="94"/>
        <v>0</v>
      </c>
      <c r="V60" s="9">
        <f t="shared" si="94"/>
        <v>0</v>
      </c>
      <c r="W60" s="9">
        <f t="shared" si="94"/>
        <v>0</v>
      </c>
      <c r="X60" s="9">
        <f t="shared" si="94"/>
        <v>0</v>
      </c>
      <c r="Y60" s="9">
        <f t="shared" si="94"/>
        <v>0</v>
      </c>
      <c r="Z60" s="9">
        <f t="shared" si="94"/>
        <v>0</v>
      </c>
      <c r="AA60" s="9">
        <f t="shared" si="94"/>
        <v>0</v>
      </c>
      <c r="AB60" s="9">
        <f t="shared" si="94"/>
        <v>0</v>
      </c>
      <c r="AC60" s="9">
        <f t="shared" si="94"/>
        <v>0</v>
      </c>
      <c r="AD60" s="9"/>
      <c r="AE60" s="9"/>
      <c r="AF60" s="9"/>
      <c r="AG60" s="9"/>
      <c r="AH60" s="9"/>
      <c r="AI60" s="9"/>
      <c r="AJ60" s="9">
        <f t="shared" si="94"/>
        <v>0</v>
      </c>
      <c r="AK60" s="9">
        <f t="shared" si="94"/>
        <v>0</v>
      </c>
      <c r="AL60" s="9">
        <f t="shared" si="94"/>
        <v>0</v>
      </c>
      <c r="AM60" s="9">
        <f t="shared" si="94"/>
        <v>0</v>
      </c>
      <c r="AN60" s="9">
        <f t="shared" si="94"/>
        <v>0</v>
      </c>
      <c r="AO60" s="9">
        <f t="shared" si="94"/>
        <v>0</v>
      </c>
      <c r="AP60" s="9">
        <f t="shared" si="94"/>
        <v>0</v>
      </c>
      <c r="AQ60" s="9">
        <f t="shared" si="94"/>
        <v>0</v>
      </c>
      <c r="AR60" s="9">
        <f t="shared" si="94"/>
        <v>0</v>
      </c>
      <c r="AS60" s="9">
        <f t="shared" si="94"/>
        <v>0</v>
      </c>
      <c r="AT60" s="9"/>
      <c r="AU60" s="9">
        <f t="shared" si="94"/>
        <v>0</v>
      </c>
      <c r="AV60" s="9">
        <f t="shared" si="94"/>
        <v>0</v>
      </c>
      <c r="AW60" s="9" t="e">
        <f t="shared" ref="AW60:AW67" si="95">M60/E60</f>
        <v>#DIV/0!</v>
      </c>
    </row>
    <row r="61" spans="1:49" s="5" customFormat="1" ht="30" hidden="1" customHeight="1">
      <c r="A61" s="8" t="s">
        <v>16</v>
      </c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 t="e">
        <f t="shared" si="95"/>
        <v>#DIV/0!</v>
      </c>
    </row>
    <row r="62" spans="1:49" s="5" customFormat="1" ht="30" hidden="1" customHeight="1">
      <c r="A62" s="8" t="s">
        <v>17</v>
      </c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 t="e">
        <f t="shared" si="95"/>
        <v>#DIV/0!</v>
      </c>
    </row>
    <row r="63" spans="1:49" s="5" customFormat="1" ht="30" hidden="1" customHeight="1">
      <c r="A63" s="8" t="s">
        <v>18</v>
      </c>
      <c r="B63" s="9">
        <f>SUM(B64:B65)</f>
        <v>0</v>
      </c>
      <c r="C63" s="9">
        <f t="shared" ref="C63:AV63" si="96">SUM(C64:C65)</f>
        <v>0</v>
      </c>
      <c r="D63" s="9">
        <f t="shared" si="96"/>
        <v>0</v>
      </c>
      <c r="E63" s="9">
        <f t="shared" si="96"/>
        <v>0</v>
      </c>
      <c r="F63" s="9">
        <f t="shared" si="96"/>
        <v>0</v>
      </c>
      <c r="G63" s="9">
        <f t="shared" si="96"/>
        <v>0</v>
      </c>
      <c r="H63" s="9"/>
      <c r="I63" s="9"/>
      <c r="J63" s="9"/>
      <c r="K63" s="9">
        <f t="shared" si="96"/>
        <v>0</v>
      </c>
      <c r="L63" s="9">
        <f t="shared" si="96"/>
        <v>0</v>
      </c>
      <c r="M63" s="9">
        <f t="shared" si="96"/>
        <v>0</v>
      </c>
      <c r="N63" s="9">
        <f t="shared" si="96"/>
        <v>0</v>
      </c>
      <c r="O63" s="9">
        <f t="shared" si="96"/>
        <v>0</v>
      </c>
      <c r="P63" s="9">
        <f t="shared" si="96"/>
        <v>0</v>
      </c>
      <c r="Q63" s="9">
        <f t="shared" si="96"/>
        <v>0</v>
      </c>
      <c r="R63" s="9">
        <f t="shared" si="96"/>
        <v>0</v>
      </c>
      <c r="S63" s="9">
        <f t="shared" si="96"/>
        <v>0</v>
      </c>
      <c r="T63" s="9">
        <f t="shared" si="96"/>
        <v>0</v>
      </c>
      <c r="U63" s="9">
        <f t="shared" si="96"/>
        <v>0</v>
      </c>
      <c r="V63" s="9">
        <f t="shared" si="96"/>
        <v>0</v>
      </c>
      <c r="W63" s="9">
        <f t="shared" si="96"/>
        <v>0</v>
      </c>
      <c r="X63" s="9">
        <f t="shared" si="96"/>
        <v>0</v>
      </c>
      <c r="Y63" s="9">
        <f t="shared" si="96"/>
        <v>0</v>
      </c>
      <c r="Z63" s="9">
        <f t="shared" si="96"/>
        <v>0</v>
      </c>
      <c r="AA63" s="9">
        <f t="shared" si="96"/>
        <v>0</v>
      </c>
      <c r="AB63" s="9">
        <f t="shared" si="96"/>
        <v>0</v>
      </c>
      <c r="AC63" s="9">
        <f t="shared" si="96"/>
        <v>0</v>
      </c>
      <c r="AD63" s="9"/>
      <c r="AE63" s="9"/>
      <c r="AF63" s="9"/>
      <c r="AG63" s="9"/>
      <c r="AH63" s="9"/>
      <c r="AI63" s="9"/>
      <c r="AJ63" s="9">
        <f t="shared" si="96"/>
        <v>0</v>
      </c>
      <c r="AK63" s="9">
        <f t="shared" si="96"/>
        <v>0</v>
      </c>
      <c r="AL63" s="9">
        <f t="shared" si="96"/>
        <v>0</v>
      </c>
      <c r="AM63" s="9">
        <f t="shared" si="96"/>
        <v>0</v>
      </c>
      <c r="AN63" s="9">
        <f t="shared" si="96"/>
        <v>0</v>
      </c>
      <c r="AO63" s="9">
        <f t="shared" si="96"/>
        <v>0</v>
      </c>
      <c r="AP63" s="9">
        <f t="shared" si="96"/>
        <v>0</v>
      </c>
      <c r="AQ63" s="9">
        <f t="shared" si="96"/>
        <v>0</v>
      </c>
      <c r="AR63" s="9">
        <f t="shared" si="96"/>
        <v>0</v>
      </c>
      <c r="AS63" s="9">
        <f t="shared" si="96"/>
        <v>0</v>
      </c>
      <c r="AT63" s="9"/>
      <c r="AU63" s="9">
        <f t="shared" si="96"/>
        <v>0</v>
      </c>
      <c r="AV63" s="9">
        <f t="shared" si="96"/>
        <v>0</v>
      </c>
      <c r="AW63" s="9" t="e">
        <f t="shared" si="95"/>
        <v>#DIV/0!</v>
      </c>
    </row>
    <row r="64" spans="1:49" s="5" customFormat="1" ht="30" hidden="1" customHeight="1">
      <c r="A64" s="22" t="s">
        <v>55</v>
      </c>
      <c r="B64" s="15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 t="e">
        <f t="shared" si="95"/>
        <v>#DIV/0!</v>
      </c>
    </row>
    <row r="65" spans="1:49" s="5" customFormat="1" ht="30" hidden="1" customHeight="1">
      <c r="A65" s="22" t="s">
        <v>19</v>
      </c>
      <c r="B65" s="15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 t="e">
        <f t="shared" si="95"/>
        <v>#DIV/0!</v>
      </c>
    </row>
    <row r="66" spans="1:49" s="5" customFormat="1" ht="30" hidden="1" customHeight="1">
      <c r="A66" s="8" t="s">
        <v>20</v>
      </c>
      <c r="B66" s="15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 t="e">
        <f t="shared" si="95"/>
        <v>#DIV/0!</v>
      </c>
    </row>
    <row r="67" spans="1:49" s="5" customFormat="1" ht="30" hidden="1" customHeight="1">
      <c r="A67" s="8" t="s">
        <v>21</v>
      </c>
      <c r="B67" s="20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9"/>
      <c r="U67" s="16"/>
      <c r="V67" s="16"/>
      <c r="W67" s="16"/>
      <c r="X67" s="9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8"/>
      <c r="AQ67" s="16"/>
      <c r="AR67" s="16"/>
      <c r="AS67" s="16"/>
      <c r="AT67" s="16"/>
      <c r="AU67" s="16"/>
      <c r="AV67" s="16"/>
      <c r="AW67" s="9" t="e">
        <f t="shared" si="95"/>
        <v>#DIV/0!</v>
      </c>
    </row>
    <row r="68" spans="1:49" s="25" customFormat="1" ht="30" hidden="1" customHeight="1">
      <c r="A68" s="34" t="s">
        <v>34</v>
      </c>
      <c r="B68" s="73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  <c r="U68" s="74"/>
      <c r="V68" s="74"/>
      <c r="W68" s="74"/>
      <c r="X68" s="74"/>
      <c r="Y68" s="74"/>
      <c r="Z68" s="74"/>
      <c r="AA68" s="74"/>
      <c r="AB68" s="74"/>
      <c r="AC68" s="74"/>
      <c r="AD68" s="74"/>
      <c r="AE68" s="74"/>
      <c r="AF68" s="74"/>
      <c r="AG68" s="74"/>
      <c r="AH68" s="74"/>
      <c r="AI68" s="74"/>
      <c r="AJ68" s="74"/>
      <c r="AK68" s="74"/>
      <c r="AL68" s="74"/>
      <c r="AM68" s="74"/>
      <c r="AN68" s="74"/>
      <c r="AO68" s="74"/>
      <c r="AP68" s="74"/>
      <c r="AQ68" s="74"/>
      <c r="AR68" s="74"/>
      <c r="AS68" s="74"/>
      <c r="AT68" s="74"/>
      <c r="AU68" s="74"/>
      <c r="AV68" s="74"/>
      <c r="AW68" s="74"/>
    </row>
    <row r="69" spans="1:49" s="25" customFormat="1" ht="30" hidden="1" customHeight="1">
      <c r="A69" s="21" t="s">
        <v>15</v>
      </c>
      <c r="B69" s="17">
        <f>B70+B79</f>
        <v>0</v>
      </c>
      <c r="C69" s="17">
        <f t="shared" ref="C69:AV69" si="97">C70+C79</f>
        <v>0</v>
      </c>
      <c r="D69" s="29">
        <f t="shared" si="97"/>
        <v>0</v>
      </c>
      <c r="E69" s="29">
        <f t="shared" si="97"/>
        <v>0</v>
      </c>
      <c r="F69" s="29">
        <f t="shared" si="97"/>
        <v>0</v>
      </c>
      <c r="G69" s="29">
        <f t="shared" si="97"/>
        <v>0</v>
      </c>
      <c r="H69" s="29">
        <f t="shared" si="97"/>
        <v>0</v>
      </c>
      <c r="I69" s="29">
        <f t="shared" si="97"/>
        <v>0</v>
      </c>
      <c r="J69" s="29">
        <f t="shared" si="97"/>
        <v>0</v>
      </c>
      <c r="K69" s="17">
        <f t="shared" si="97"/>
        <v>0</v>
      </c>
      <c r="L69" s="17">
        <f t="shared" si="97"/>
        <v>0</v>
      </c>
      <c r="M69" s="17">
        <f t="shared" si="97"/>
        <v>0</v>
      </c>
      <c r="N69" s="17">
        <f t="shared" si="97"/>
        <v>0</v>
      </c>
      <c r="O69" s="17">
        <f t="shared" si="97"/>
        <v>0</v>
      </c>
      <c r="P69" s="17">
        <f t="shared" si="97"/>
        <v>0</v>
      </c>
      <c r="Q69" s="17">
        <f t="shared" si="97"/>
        <v>0</v>
      </c>
      <c r="R69" s="17">
        <f t="shared" si="97"/>
        <v>0</v>
      </c>
      <c r="S69" s="17">
        <f t="shared" si="97"/>
        <v>0</v>
      </c>
      <c r="T69" s="17">
        <f t="shared" si="97"/>
        <v>0</v>
      </c>
      <c r="U69" s="17">
        <f t="shared" si="97"/>
        <v>0</v>
      </c>
      <c r="V69" s="17">
        <f t="shared" si="97"/>
        <v>0</v>
      </c>
      <c r="W69" s="17">
        <f t="shared" si="97"/>
        <v>0</v>
      </c>
      <c r="X69" s="17">
        <f t="shared" si="97"/>
        <v>0</v>
      </c>
      <c r="Y69" s="17">
        <f t="shared" si="97"/>
        <v>0</v>
      </c>
      <c r="Z69" s="17">
        <f t="shared" si="97"/>
        <v>0</v>
      </c>
      <c r="AA69" s="17">
        <f t="shared" si="97"/>
        <v>0</v>
      </c>
      <c r="AB69" s="17">
        <f t="shared" si="97"/>
        <v>0</v>
      </c>
      <c r="AC69" s="17">
        <f t="shared" si="97"/>
        <v>0</v>
      </c>
      <c r="AD69" s="17">
        <f t="shared" si="97"/>
        <v>0</v>
      </c>
      <c r="AE69" s="17">
        <f t="shared" si="97"/>
        <v>0</v>
      </c>
      <c r="AF69" s="17">
        <f t="shared" si="97"/>
        <v>0</v>
      </c>
      <c r="AG69" s="17">
        <f t="shared" si="97"/>
        <v>0</v>
      </c>
      <c r="AH69" s="17">
        <f t="shared" si="97"/>
        <v>0</v>
      </c>
      <c r="AI69" s="17">
        <f t="shared" si="97"/>
        <v>0</v>
      </c>
      <c r="AJ69" s="17">
        <f t="shared" si="97"/>
        <v>0</v>
      </c>
      <c r="AK69" s="17">
        <f t="shared" si="97"/>
        <v>0</v>
      </c>
      <c r="AL69" s="17">
        <f t="shared" si="97"/>
        <v>0</v>
      </c>
      <c r="AM69" s="17">
        <f t="shared" si="97"/>
        <v>0</v>
      </c>
      <c r="AN69" s="17">
        <f t="shared" si="97"/>
        <v>0</v>
      </c>
      <c r="AO69" s="17">
        <f t="shared" si="97"/>
        <v>0</v>
      </c>
      <c r="AP69" s="17">
        <f t="shared" si="97"/>
        <v>0</v>
      </c>
      <c r="AQ69" s="17">
        <f t="shared" si="97"/>
        <v>0</v>
      </c>
      <c r="AR69" s="17">
        <f t="shared" si="97"/>
        <v>0</v>
      </c>
      <c r="AS69" s="17">
        <f t="shared" si="97"/>
        <v>0</v>
      </c>
      <c r="AT69" s="17">
        <f t="shared" si="97"/>
        <v>0</v>
      </c>
      <c r="AU69" s="17">
        <f t="shared" si="97"/>
        <v>0</v>
      </c>
      <c r="AV69" s="17">
        <f t="shared" si="97"/>
        <v>0</v>
      </c>
      <c r="AW69" s="9" t="e">
        <f>M69/E69</f>
        <v>#DIV/0!</v>
      </c>
    </row>
    <row r="70" spans="1:49" s="5" customFormat="1" ht="30" hidden="1" customHeight="1">
      <c r="A70" s="41" t="s">
        <v>44</v>
      </c>
      <c r="B70" s="9">
        <f t="shared" ref="B70:K70" si="98">B71+B72+B73+B77+B78</f>
        <v>0</v>
      </c>
      <c r="C70" s="9">
        <f t="shared" si="98"/>
        <v>0</v>
      </c>
      <c r="D70" s="30">
        <f t="shared" si="98"/>
        <v>0</v>
      </c>
      <c r="E70" s="30">
        <f t="shared" si="98"/>
        <v>0</v>
      </c>
      <c r="F70" s="30">
        <f t="shared" si="98"/>
        <v>0</v>
      </c>
      <c r="G70" s="30">
        <f t="shared" si="98"/>
        <v>0</v>
      </c>
      <c r="H70" s="30">
        <f t="shared" si="98"/>
        <v>0</v>
      </c>
      <c r="I70" s="30">
        <f t="shared" si="98"/>
        <v>0</v>
      </c>
      <c r="J70" s="30">
        <f t="shared" si="98"/>
        <v>0</v>
      </c>
      <c r="K70" s="9">
        <f t="shared" si="98"/>
        <v>0</v>
      </c>
      <c r="L70" s="30">
        <f>L71+L72+L73+L77+L78</f>
        <v>0</v>
      </c>
      <c r="M70" s="30">
        <f>M71+M72+M73+M77+M78</f>
        <v>0</v>
      </c>
      <c r="N70" s="9">
        <f t="shared" ref="N70:AV70" si="99">N71+N72+N73+N77+N78</f>
        <v>0</v>
      </c>
      <c r="O70" s="9">
        <f t="shared" si="99"/>
        <v>0</v>
      </c>
      <c r="P70" s="9">
        <f t="shared" si="99"/>
        <v>0</v>
      </c>
      <c r="Q70" s="9">
        <f t="shared" si="99"/>
        <v>0</v>
      </c>
      <c r="R70" s="9">
        <f t="shared" si="99"/>
        <v>0</v>
      </c>
      <c r="S70" s="9">
        <f t="shared" si="99"/>
        <v>0</v>
      </c>
      <c r="T70" s="17">
        <f t="shared" si="99"/>
        <v>0</v>
      </c>
      <c r="U70" s="9">
        <f t="shared" si="99"/>
        <v>0</v>
      </c>
      <c r="V70" s="9">
        <f t="shared" si="99"/>
        <v>0</v>
      </c>
      <c r="W70" s="9">
        <f t="shared" si="99"/>
        <v>0</v>
      </c>
      <c r="X70" s="9">
        <f t="shared" si="99"/>
        <v>0</v>
      </c>
      <c r="Y70" s="9">
        <f t="shared" si="99"/>
        <v>0</v>
      </c>
      <c r="Z70" s="9">
        <f t="shared" si="99"/>
        <v>0</v>
      </c>
      <c r="AA70" s="9">
        <f t="shared" si="99"/>
        <v>0</v>
      </c>
      <c r="AB70" s="9">
        <f t="shared" si="99"/>
        <v>0</v>
      </c>
      <c r="AC70" s="9">
        <f t="shared" si="99"/>
        <v>0</v>
      </c>
      <c r="AD70" s="9">
        <f t="shared" si="99"/>
        <v>0</v>
      </c>
      <c r="AE70" s="9">
        <f t="shared" si="99"/>
        <v>0</v>
      </c>
      <c r="AF70" s="9">
        <f t="shared" si="99"/>
        <v>0</v>
      </c>
      <c r="AG70" s="9">
        <f t="shared" si="99"/>
        <v>0</v>
      </c>
      <c r="AH70" s="9">
        <f t="shared" si="99"/>
        <v>0</v>
      </c>
      <c r="AI70" s="9">
        <f t="shared" si="99"/>
        <v>0</v>
      </c>
      <c r="AJ70" s="9">
        <f t="shared" si="99"/>
        <v>0</v>
      </c>
      <c r="AK70" s="9">
        <f t="shared" si="99"/>
        <v>0</v>
      </c>
      <c r="AL70" s="9">
        <f t="shared" si="99"/>
        <v>0</v>
      </c>
      <c r="AM70" s="9">
        <f t="shared" si="99"/>
        <v>0</v>
      </c>
      <c r="AN70" s="9">
        <f t="shared" si="99"/>
        <v>0</v>
      </c>
      <c r="AO70" s="9">
        <f t="shared" si="99"/>
        <v>0</v>
      </c>
      <c r="AP70" s="9">
        <f t="shared" si="99"/>
        <v>0</v>
      </c>
      <c r="AQ70" s="9">
        <f t="shared" si="99"/>
        <v>0</v>
      </c>
      <c r="AR70" s="9">
        <f t="shared" si="99"/>
        <v>0</v>
      </c>
      <c r="AS70" s="9">
        <f t="shared" si="99"/>
        <v>0</v>
      </c>
      <c r="AT70" s="9">
        <f t="shared" si="99"/>
        <v>0</v>
      </c>
      <c r="AU70" s="9">
        <f t="shared" si="99"/>
        <v>0</v>
      </c>
      <c r="AV70" s="9">
        <f t="shared" si="99"/>
        <v>0</v>
      </c>
      <c r="AW70" s="9" t="e">
        <f>M70/E70</f>
        <v>#DIV/0!</v>
      </c>
    </row>
    <row r="71" spans="1:49" s="5" customFormat="1" ht="30" hidden="1" customHeight="1">
      <c r="A71" s="8" t="s">
        <v>16</v>
      </c>
      <c r="B71" s="9"/>
      <c r="C71" s="9"/>
      <c r="D71" s="30"/>
      <c r="E71" s="30"/>
      <c r="F71" s="30"/>
      <c r="G71" s="30"/>
      <c r="H71" s="30"/>
      <c r="I71" s="30"/>
      <c r="J71" s="30"/>
      <c r="K71" s="9"/>
      <c r="L71" s="9">
        <f>M71+N71+AV71</f>
        <v>0</v>
      </c>
      <c r="M71" s="16">
        <f>(O71+P71+Q71+R71+S71+T71+X71+AD71+AJ71+AL71+AM71+AN71+AO71+AP71+AQ71+AR71+AS71+AT71+AU71)</f>
        <v>0</v>
      </c>
      <c r="N71" s="16"/>
      <c r="O71" s="16"/>
      <c r="P71" s="16"/>
      <c r="Q71" s="9"/>
      <c r="R71" s="9"/>
      <c r="S71" s="16"/>
      <c r="T71" s="9">
        <f>SUM(U71:W71)</f>
        <v>0</v>
      </c>
      <c r="U71" s="16"/>
      <c r="V71" s="9"/>
      <c r="W71" s="9"/>
      <c r="X71" s="9">
        <f>SUM(Y71:AC71)</f>
        <v>0</v>
      </c>
      <c r="Y71" s="16"/>
      <c r="Z71" s="16"/>
      <c r="AA71" s="16"/>
      <c r="AB71" s="9"/>
      <c r="AC71" s="9"/>
      <c r="AD71" s="9">
        <f>SUM(AE71:AI71)</f>
        <v>0</v>
      </c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 t="e">
        <f t="shared" ref="AW71:AW74" si="100">M71/E71</f>
        <v>#DIV/0!</v>
      </c>
    </row>
    <row r="72" spans="1:49" s="5" customFormat="1" ht="30" hidden="1" customHeight="1">
      <c r="A72" s="8" t="s">
        <v>17</v>
      </c>
      <c r="B72" s="9"/>
      <c r="C72" s="9"/>
      <c r="D72" s="30"/>
      <c r="E72" s="30"/>
      <c r="F72" s="30"/>
      <c r="G72" s="30"/>
      <c r="H72" s="30"/>
      <c r="I72" s="30"/>
      <c r="J72" s="30"/>
      <c r="K72" s="9"/>
      <c r="L72" s="9">
        <f>M72+N72+AV72</f>
        <v>0</v>
      </c>
      <c r="M72" s="16">
        <f t="shared" ref="M72" si="101">(O72+P72+Q72+R72+S72+T72+X72+AD72+AJ72+AL72+AM72+AN72+AO72+AP72+AQ72+AR72+AS72+AT72+AU72)</f>
        <v>0</v>
      </c>
      <c r="N72" s="16"/>
      <c r="O72" s="16"/>
      <c r="P72" s="16"/>
      <c r="Q72" s="9"/>
      <c r="R72" s="9"/>
      <c r="S72" s="16"/>
      <c r="T72" s="9">
        <f>SUM(U72:W72)</f>
        <v>0</v>
      </c>
      <c r="U72" s="16"/>
      <c r="V72" s="23"/>
      <c r="W72" s="9"/>
      <c r="X72" s="9">
        <f>SUM(Y72:AC72)</f>
        <v>0</v>
      </c>
      <c r="Y72" s="16"/>
      <c r="Z72" s="16"/>
      <c r="AA72" s="16"/>
      <c r="AB72" s="9"/>
      <c r="AC72" s="9"/>
      <c r="AD72" s="9">
        <f t="shared" ref="AD72" si="102">SUM(AE72:AI72)</f>
        <v>0</v>
      </c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 t="e">
        <f t="shared" si="100"/>
        <v>#DIV/0!</v>
      </c>
    </row>
    <row r="73" spans="1:49" s="5" customFormat="1" ht="30" hidden="1" customHeight="1">
      <c r="A73" s="8" t="s">
        <v>18</v>
      </c>
      <c r="B73" s="7">
        <f t="shared" ref="B73:J73" si="103">SUM(B74:B76)</f>
        <v>0</v>
      </c>
      <c r="C73" s="7">
        <f t="shared" si="103"/>
        <v>0</v>
      </c>
      <c r="D73" s="31">
        <f t="shared" si="103"/>
        <v>0</v>
      </c>
      <c r="E73" s="31">
        <f t="shared" si="103"/>
        <v>0</v>
      </c>
      <c r="F73" s="31">
        <f t="shared" si="103"/>
        <v>0</v>
      </c>
      <c r="G73" s="31">
        <f t="shared" si="103"/>
        <v>0</v>
      </c>
      <c r="H73" s="31">
        <f t="shared" si="103"/>
        <v>0</v>
      </c>
      <c r="I73" s="31">
        <f t="shared" si="103"/>
        <v>0</v>
      </c>
      <c r="J73" s="31">
        <f t="shared" si="103"/>
        <v>0</v>
      </c>
      <c r="K73" s="7">
        <f>SUM(K74:K76)</f>
        <v>0</v>
      </c>
      <c r="L73" s="7">
        <f t="shared" ref="L73:M73" si="104">SUM(L74:L76)</f>
        <v>0</v>
      </c>
      <c r="M73" s="7">
        <f t="shared" si="104"/>
        <v>0</v>
      </c>
      <c r="N73" s="7">
        <f t="shared" ref="N73:AV73" si="105">SUM(N74:N76)</f>
        <v>0</v>
      </c>
      <c r="O73" s="7">
        <f t="shared" si="105"/>
        <v>0</v>
      </c>
      <c r="P73" s="7">
        <f t="shared" si="105"/>
        <v>0</v>
      </c>
      <c r="Q73" s="7">
        <f t="shared" si="105"/>
        <v>0</v>
      </c>
      <c r="R73" s="7">
        <f t="shared" si="105"/>
        <v>0</v>
      </c>
      <c r="S73" s="7">
        <f t="shared" si="105"/>
        <v>0</v>
      </c>
      <c r="T73" s="7">
        <f t="shared" si="105"/>
        <v>0</v>
      </c>
      <c r="U73" s="7">
        <f t="shared" si="105"/>
        <v>0</v>
      </c>
      <c r="V73" s="7">
        <f t="shared" si="105"/>
        <v>0</v>
      </c>
      <c r="W73" s="7">
        <f t="shared" si="105"/>
        <v>0</v>
      </c>
      <c r="X73" s="7">
        <f t="shared" si="105"/>
        <v>0</v>
      </c>
      <c r="Y73" s="7">
        <f t="shared" si="105"/>
        <v>0</v>
      </c>
      <c r="Z73" s="7">
        <f t="shared" si="105"/>
        <v>0</v>
      </c>
      <c r="AA73" s="7">
        <f t="shared" si="105"/>
        <v>0</v>
      </c>
      <c r="AB73" s="7">
        <f t="shared" si="105"/>
        <v>0</v>
      </c>
      <c r="AC73" s="7">
        <f t="shared" si="105"/>
        <v>0</v>
      </c>
      <c r="AD73" s="7">
        <f t="shared" si="105"/>
        <v>0</v>
      </c>
      <c r="AE73" s="7">
        <f t="shared" si="105"/>
        <v>0</v>
      </c>
      <c r="AF73" s="7">
        <f t="shared" si="105"/>
        <v>0</v>
      </c>
      <c r="AG73" s="7">
        <f t="shared" si="105"/>
        <v>0</v>
      </c>
      <c r="AH73" s="7">
        <f t="shared" si="105"/>
        <v>0</v>
      </c>
      <c r="AI73" s="7">
        <f t="shared" si="105"/>
        <v>0</v>
      </c>
      <c r="AJ73" s="7">
        <f t="shared" si="105"/>
        <v>0</v>
      </c>
      <c r="AK73" s="7">
        <f t="shared" si="105"/>
        <v>0</v>
      </c>
      <c r="AL73" s="7">
        <f t="shared" si="105"/>
        <v>0</v>
      </c>
      <c r="AM73" s="7">
        <f t="shared" si="105"/>
        <v>0</v>
      </c>
      <c r="AN73" s="7">
        <f t="shared" si="105"/>
        <v>0</v>
      </c>
      <c r="AO73" s="7">
        <f t="shared" si="105"/>
        <v>0</v>
      </c>
      <c r="AP73" s="7">
        <f t="shared" si="105"/>
        <v>0</v>
      </c>
      <c r="AQ73" s="7">
        <f t="shared" si="105"/>
        <v>0</v>
      </c>
      <c r="AR73" s="7">
        <f t="shared" si="105"/>
        <v>0</v>
      </c>
      <c r="AS73" s="7">
        <f t="shared" si="105"/>
        <v>0</v>
      </c>
      <c r="AT73" s="7">
        <f t="shared" si="105"/>
        <v>0</v>
      </c>
      <c r="AU73" s="7">
        <f t="shared" si="105"/>
        <v>0</v>
      </c>
      <c r="AV73" s="7">
        <f t="shared" si="105"/>
        <v>0</v>
      </c>
      <c r="AW73" s="9" t="e">
        <f t="shared" si="100"/>
        <v>#DIV/0!</v>
      </c>
    </row>
    <row r="74" spans="1:49" s="5" customFormat="1" ht="30" hidden="1" customHeight="1">
      <c r="A74" s="22" t="s">
        <v>61</v>
      </c>
      <c r="B74" s="9"/>
      <c r="C74" s="9"/>
      <c r="D74" s="30"/>
      <c r="E74" s="30"/>
      <c r="F74" s="30"/>
      <c r="G74" s="30"/>
      <c r="H74" s="30"/>
      <c r="I74" s="30"/>
      <c r="J74" s="30"/>
      <c r="K74" s="9"/>
      <c r="L74" s="9">
        <f>M74+N74+AV74</f>
        <v>0</v>
      </c>
      <c r="M74" s="16">
        <f t="shared" ref="M74:M78" si="106">(O74+P74+Q74+R74+S74+T74+X74+AD74+AJ74+AL74+AM74+AN74+AO74+AP74+AQ74+AR74+AS74+AT74+AU74)</f>
        <v>0</v>
      </c>
      <c r="N74" s="16"/>
      <c r="O74" s="16"/>
      <c r="P74" s="16"/>
      <c r="Q74" s="16"/>
      <c r="R74" s="16"/>
      <c r="S74" s="16"/>
      <c r="T74" s="9">
        <f>SUM(U74:W74)</f>
        <v>0</v>
      </c>
      <c r="U74" s="16"/>
      <c r="V74" s="23"/>
      <c r="W74" s="16"/>
      <c r="X74" s="9">
        <f>SUM(Y74:AC74)</f>
        <v>0</v>
      </c>
      <c r="Y74" s="16"/>
      <c r="Z74" s="16"/>
      <c r="AA74" s="16"/>
      <c r="AB74" s="16"/>
      <c r="AC74" s="16"/>
      <c r="AD74" s="9">
        <f t="shared" ref="AD74:AD78" si="107">SUM(AE74:AI74)</f>
        <v>0</v>
      </c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8"/>
      <c r="AQ74" s="16"/>
      <c r="AR74" s="16"/>
      <c r="AS74" s="16"/>
      <c r="AT74" s="16"/>
      <c r="AU74" s="16"/>
      <c r="AV74" s="16"/>
      <c r="AW74" s="9" t="e">
        <f t="shared" si="100"/>
        <v>#DIV/0!</v>
      </c>
    </row>
    <row r="75" spans="1:49" s="5" customFormat="1" ht="30" hidden="1" customHeight="1">
      <c r="A75" s="22" t="s">
        <v>56</v>
      </c>
      <c r="B75" s="9"/>
      <c r="C75" s="9"/>
      <c r="D75" s="30"/>
      <c r="E75" s="30"/>
      <c r="F75" s="30"/>
      <c r="G75" s="30"/>
      <c r="H75" s="30"/>
      <c r="I75" s="30"/>
      <c r="J75" s="30"/>
      <c r="K75" s="9"/>
      <c r="L75" s="9">
        <f>M75+N75+AV75</f>
        <v>0</v>
      </c>
      <c r="M75" s="16">
        <f t="shared" si="106"/>
        <v>0</v>
      </c>
      <c r="N75" s="16"/>
      <c r="O75" s="16"/>
      <c r="P75" s="16"/>
      <c r="Q75" s="16"/>
      <c r="R75" s="16"/>
      <c r="S75" s="16"/>
      <c r="T75" s="9">
        <f>SUM(U75:W75)</f>
        <v>0</v>
      </c>
      <c r="U75" s="16"/>
      <c r="V75" s="23"/>
      <c r="W75" s="16"/>
      <c r="X75" s="9">
        <f>SUM(Y75:AC75)</f>
        <v>0</v>
      </c>
      <c r="Y75" s="16"/>
      <c r="Z75" s="16"/>
      <c r="AA75" s="16"/>
      <c r="AB75" s="16"/>
      <c r="AC75" s="16"/>
      <c r="AD75" s="9">
        <f t="shared" si="107"/>
        <v>0</v>
      </c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8"/>
      <c r="AQ75" s="16"/>
      <c r="AR75" s="16"/>
      <c r="AS75" s="16"/>
      <c r="AT75" s="16"/>
      <c r="AU75" s="16"/>
      <c r="AV75" s="16"/>
      <c r="AW75" s="9" t="e">
        <f>M75/E75</f>
        <v>#DIV/0!</v>
      </c>
    </row>
    <row r="76" spans="1:49" s="5" customFormat="1" ht="30" hidden="1" customHeight="1">
      <c r="A76" s="22" t="s">
        <v>57</v>
      </c>
      <c r="B76" s="9"/>
      <c r="C76" s="9"/>
      <c r="D76" s="30"/>
      <c r="E76" s="30"/>
      <c r="F76" s="30"/>
      <c r="G76" s="30"/>
      <c r="H76" s="30"/>
      <c r="I76" s="30"/>
      <c r="J76" s="30"/>
      <c r="K76" s="9"/>
      <c r="L76" s="9">
        <f>M76+N76+AV76</f>
        <v>0</v>
      </c>
      <c r="M76" s="16">
        <f t="shared" si="106"/>
        <v>0</v>
      </c>
      <c r="N76" s="16"/>
      <c r="O76" s="16"/>
      <c r="P76" s="16"/>
      <c r="Q76" s="16"/>
      <c r="R76" s="16"/>
      <c r="S76" s="16"/>
      <c r="T76" s="9">
        <f>SUM(U76:W76)</f>
        <v>0</v>
      </c>
      <c r="U76" s="16"/>
      <c r="V76" s="23"/>
      <c r="W76" s="16"/>
      <c r="X76" s="9">
        <f>SUM(Y76:AC76)</f>
        <v>0</v>
      </c>
      <c r="Y76" s="16"/>
      <c r="Z76" s="16"/>
      <c r="AA76" s="16"/>
      <c r="AB76" s="16"/>
      <c r="AC76" s="16"/>
      <c r="AD76" s="9">
        <f t="shared" si="107"/>
        <v>0</v>
      </c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8"/>
      <c r="AQ76" s="16"/>
      <c r="AR76" s="16"/>
      <c r="AS76" s="16"/>
      <c r="AT76" s="16"/>
      <c r="AU76" s="16"/>
      <c r="AV76" s="16"/>
      <c r="AW76" s="9" t="e">
        <f t="shared" ref="AW76:AW78" si="108">M76/E76</f>
        <v>#DIV/0!</v>
      </c>
    </row>
    <row r="77" spans="1:49" s="5" customFormat="1" ht="30" hidden="1" customHeight="1">
      <c r="A77" s="8" t="s">
        <v>58</v>
      </c>
      <c r="B77" s="9"/>
      <c r="C77" s="9"/>
      <c r="D77" s="30"/>
      <c r="E77" s="30"/>
      <c r="F77" s="30"/>
      <c r="G77" s="30"/>
      <c r="H77" s="30"/>
      <c r="I77" s="30"/>
      <c r="J77" s="30"/>
      <c r="K77" s="9"/>
      <c r="L77" s="9">
        <f>M77+N77+AV77</f>
        <v>0</v>
      </c>
      <c r="M77" s="16">
        <f t="shared" si="106"/>
        <v>0</v>
      </c>
      <c r="N77" s="16"/>
      <c r="O77" s="9"/>
      <c r="P77" s="16"/>
      <c r="Q77" s="9"/>
      <c r="R77" s="9"/>
      <c r="S77" s="16"/>
      <c r="T77" s="9">
        <f>SUM(U77:W77)</f>
        <v>0</v>
      </c>
      <c r="U77" s="16"/>
      <c r="V77" s="23"/>
      <c r="W77" s="9"/>
      <c r="X77" s="9">
        <f>SUM(Y77:AC77)</f>
        <v>0</v>
      </c>
      <c r="Y77" s="16"/>
      <c r="Z77" s="16"/>
      <c r="AA77" s="16"/>
      <c r="AB77" s="9"/>
      <c r="AC77" s="9"/>
      <c r="AD77" s="9">
        <f t="shared" si="107"/>
        <v>0</v>
      </c>
      <c r="AE77" s="9"/>
      <c r="AF77" s="9"/>
      <c r="AG77" s="9"/>
      <c r="AH77" s="9"/>
      <c r="AI77" s="9"/>
      <c r="AJ77" s="16"/>
      <c r="AK77" s="16"/>
      <c r="AL77" s="16"/>
      <c r="AM77" s="9"/>
      <c r="AN77" s="16"/>
      <c r="AO77" s="9"/>
      <c r="AP77" s="18"/>
      <c r="AQ77" s="16"/>
      <c r="AR77" s="16"/>
      <c r="AS77" s="9"/>
      <c r="AT77" s="9"/>
      <c r="AU77" s="9"/>
      <c r="AV77" s="16"/>
      <c r="AW77" s="9" t="e">
        <f t="shared" si="108"/>
        <v>#DIV/0!</v>
      </c>
    </row>
    <row r="78" spans="1:49" s="5" customFormat="1" ht="30" hidden="1" customHeight="1">
      <c r="A78" s="8" t="s">
        <v>59</v>
      </c>
      <c r="B78" s="9"/>
      <c r="C78" s="9"/>
      <c r="D78" s="30"/>
      <c r="E78" s="30"/>
      <c r="F78" s="30"/>
      <c r="G78" s="30"/>
      <c r="H78" s="30"/>
      <c r="I78" s="30"/>
      <c r="J78" s="30"/>
      <c r="K78" s="9"/>
      <c r="L78" s="9">
        <f>M78+N78+AV78</f>
        <v>0</v>
      </c>
      <c r="M78" s="16">
        <f t="shared" si="106"/>
        <v>0</v>
      </c>
      <c r="N78" s="16"/>
      <c r="O78" s="9"/>
      <c r="P78" s="16"/>
      <c r="Q78" s="9"/>
      <c r="R78" s="9"/>
      <c r="S78" s="16"/>
      <c r="T78" s="9">
        <f>SUM(U78:W78)</f>
        <v>0</v>
      </c>
      <c r="U78" s="16"/>
      <c r="V78" s="23"/>
      <c r="W78" s="9"/>
      <c r="X78" s="9">
        <f>SUM(Y78:AC78)</f>
        <v>0</v>
      </c>
      <c r="Y78" s="16"/>
      <c r="Z78" s="16"/>
      <c r="AA78" s="9"/>
      <c r="AB78" s="9"/>
      <c r="AC78" s="9"/>
      <c r="AD78" s="9">
        <f t="shared" si="107"/>
        <v>0</v>
      </c>
      <c r="AE78" s="9"/>
      <c r="AF78" s="9"/>
      <c r="AG78" s="9"/>
      <c r="AH78" s="9"/>
      <c r="AI78" s="9"/>
      <c r="AJ78" s="16"/>
      <c r="AK78" s="9"/>
      <c r="AL78" s="9"/>
      <c r="AM78" s="9"/>
      <c r="AN78" s="16"/>
      <c r="AO78" s="9"/>
      <c r="AP78" s="18"/>
      <c r="AQ78" s="16"/>
      <c r="AR78" s="9"/>
      <c r="AS78" s="9"/>
      <c r="AT78" s="9"/>
      <c r="AU78" s="9"/>
      <c r="AV78" s="16"/>
      <c r="AW78" s="9" t="e">
        <f t="shared" si="108"/>
        <v>#DIV/0!</v>
      </c>
    </row>
    <row r="79" spans="1:49" s="19" customFormat="1" ht="30" hidden="1" customHeight="1">
      <c r="A79" s="41" t="s">
        <v>45</v>
      </c>
      <c r="B79" s="9">
        <f>B80+B81+B82+B85+B86</f>
        <v>0</v>
      </c>
      <c r="C79" s="9">
        <f t="shared" ref="C79:AV79" si="109">C80+C81+C82+C85+C86</f>
        <v>0</v>
      </c>
      <c r="D79" s="30">
        <f t="shared" si="109"/>
        <v>0</v>
      </c>
      <c r="E79" s="30">
        <f t="shared" si="109"/>
        <v>0</v>
      </c>
      <c r="F79" s="30">
        <f t="shared" si="109"/>
        <v>0</v>
      </c>
      <c r="G79" s="30">
        <f t="shared" si="109"/>
        <v>0</v>
      </c>
      <c r="H79" s="30"/>
      <c r="I79" s="30"/>
      <c r="J79" s="30"/>
      <c r="K79" s="9">
        <f t="shared" si="109"/>
        <v>0</v>
      </c>
      <c r="L79" s="9">
        <f t="shared" si="109"/>
        <v>0</v>
      </c>
      <c r="M79" s="9">
        <f t="shared" si="109"/>
        <v>0</v>
      </c>
      <c r="N79" s="9">
        <f t="shared" si="109"/>
        <v>0</v>
      </c>
      <c r="O79" s="9">
        <f t="shared" si="109"/>
        <v>0</v>
      </c>
      <c r="P79" s="9">
        <f t="shared" si="109"/>
        <v>0</v>
      </c>
      <c r="Q79" s="9">
        <f t="shared" si="109"/>
        <v>0</v>
      </c>
      <c r="R79" s="9">
        <f t="shared" si="109"/>
        <v>0</v>
      </c>
      <c r="S79" s="9">
        <f t="shared" si="109"/>
        <v>0</v>
      </c>
      <c r="T79" s="9">
        <f t="shared" si="109"/>
        <v>0</v>
      </c>
      <c r="U79" s="9">
        <f t="shared" si="109"/>
        <v>0</v>
      </c>
      <c r="V79" s="9">
        <f t="shared" si="109"/>
        <v>0</v>
      </c>
      <c r="W79" s="9">
        <f t="shared" si="109"/>
        <v>0</v>
      </c>
      <c r="X79" s="9">
        <f t="shared" si="109"/>
        <v>0</v>
      </c>
      <c r="Y79" s="9">
        <f t="shared" si="109"/>
        <v>0</v>
      </c>
      <c r="Z79" s="9">
        <f t="shared" si="109"/>
        <v>0</v>
      </c>
      <c r="AA79" s="9">
        <f t="shared" si="109"/>
        <v>0</v>
      </c>
      <c r="AB79" s="9">
        <f t="shared" si="109"/>
        <v>0</v>
      </c>
      <c r="AC79" s="9">
        <f t="shared" si="109"/>
        <v>0</v>
      </c>
      <c r="AD79" s="9"/>
      <c r="AE79" s="9"/>
      <c r="AF79" s="9"/>
      <c r="AG79" s="9"/>
      <c r="AH79" s="9"/>
      <c r="AI79" s="9"/>
      <c r="AJ79" s="9">
        <f t="shared" si="109"/>
        <v>0</v>
      </c>
      <c r="AK79" s="9">
        <f t="shared" si="109"/>
        <v>0</v>
      </c>
      <c r="AL79" s="9">
        <f t="shared" si="109"/>
        <v>0</v>
      </c>
      <c r="AM79" s="9">
        <f t="shared" si="109"/>
        <v>0</v>
      </c>
      <c r="AN79" s="9">
        <f t="shared" si="109"/>
        <v>0</v>
      </c>
      <c r="AO79" s="9">
        <f t="shared" si="109"/>
        <v>0</v>
      </c>
      <c r="AP79" s="9">
        <f t="shared" si="109"/>
        <v>0</v>
      </c>
      <c r="AQ79" s="9">
        <f t="shared" si="109"/>
        <v>0</v>
      </c>
      <c r="AR79" s="9">
        <f t="shared" si="109"/>
        <v>0</v>
      </c>
      <c r="AS79" s="9">
        <f t="shared" si="109"/>
        <v>0</v>
      </c>
      <c r="AT79" s="9"/>
      <c r="AU79" s="9">
        <f t="shared" si="109"/>
        <v>0</v>
      </c>
      <c r="AV79" s="9">
        <f t="shared" si="109"/>
        <v>0</v>
      </c>
      <c r="AW79" s="9" t="e">
        <f t="shared" ref="AW79:AW86" si="110">M79/E79</f>
        <v>#DIV/0!</v>
      </c>
    </row>
    <row r="80" spans="1:49" s="19" customFormat="1" ht="30" hidden="1" customHeight="1">
      <c r="A80" s="8" t="s">
        <v>16</v>
      </c>
      <c r="B80" s="9"/>
      <c r="C80" s="9"/>
      <c r="D80" s="30"/>
      <c r="E80" s="30"/>
      <c r="F80" s="30"/>
      <c r="G80" s="30"/>
      <c r="H80" s="30"/>
      <c r="I80" s="30"/>
      <c r="J80" s="30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 t="e">
        <f t="shared" si="110"/>
        <v>#DIV/0!</v>
      </c>
    </row>
    <row r="81" spans="1:49" s="19" customFormat="1" ht="30" hidden="1" customHeight="1">
      <c r="A81" s="8" t="s">
        <v>17</v>
      </c>
      <c r="B81" s="9"/>
      <c r="C81" s="9"/>
      <c r="D81" s="30"/>
      <c r="E81" s="30"/>
      <c r="F81" s="30"/>
      <c r="G81" s="30"/>
      <c r="H81" s="30"/>
      <c r="I81" s="30"/>
      <c r="J81" s="30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 t="e">
        <f t="shared" si="110"/>
        <v>#DIV/0!</v>
      </c>
    </row>
    <row r="82" spans="1:49" s="19" customFormat="1" ht="30" hidden="1" customHeight="1">
      <c r="A82" s="8" t="s">
        <v>18</v>
      </c>
      <c r="B82" s="9">
        <f>SUM(B83:B84)</f>
        <v>0</v>
      </c>
      <c r="C82" s="9">
        <f t="shared" ref="C82:AV82" si="111">SUM(C83:C84)</f>
        <v>0</v>
      </c>
      <c r="D82" s="30">
        <f t="shared" si="111"/>
        <v>0</v>
      </c>
      <c r="E82" s="30">
        <f t="shared" si="111"/>
        <v>0</v>
      </c>
      <c r="F82" s="30">
        <f t="shared" si="111"/>
        <v>0</v>
      </c>
      <c r="G82" s="30">
        <f t="shared" si="111"/>
        <v>0</v>
      </c>
      <c r="H82" s="30"/>
      <c r="I82" s="30"/>
      <c r="J82" s="30"/>
      <c r="K82" s="9">
        <f t="shared" si="111"/>
        <v>0</v>
      </c>
      <c r="L82" s="9">
        <f t="shared" si="111"/>
        <v>0</v>
      </c>
      <c r="M82" s="9">
        <f t="shared" si="111"/>
        <v>0</v>
      </c>
      <c r="N82" s="9">
        <f t="shared" si="111"/>
        <v>0</v>
      </c>
      <c r="O82" s="9">
        <f t="shared" si="111"/>
        <v>0</v>
      </c>
      <c r="P82" s="9">
        <f t="shared" si="111"/>
        <v>0</v>
      </c>
      <c r="Q82" s="9">
        <f t="shared" si="111"/>
        <v>0</v>
      </c>
      <c r="R82" s="9">
        <f t="shared" si="111"/>
        <v>0</v>
      </c>
      <c r="S82" s="9">
        <f t="shared" si="111"/>
        <v>0</v>
      </c>
      <c r="T82" s="9">
        <f t="shared" si="111"/>
        <v>0</v>
      </c>
      <c r="U82" s="9">
        <f t="shared" si="111"/>
        <v>0</v>
      </c>
      <c r="V82" s="9">
        <f t="shared" si="111"/>
        <v>0</v>
      </c>
      <c r="W82" s="9">
        <f t="shared" si="111"/>
        <v>0</v>
      </c>
      <c r="X82" s="9">
        <f t="shared" si="111"/>
        <v>0</v>
      </c>
      <c r="Y82" s="9">
        <f t="shared" si="111"/>
        <v>0</v>
      </c>
      <c r="Z82" s="9">
        <f t="shared" si="111"/>
        <v>0</v>
      </c>
      <c r="AA82" s="9">
        <f t="shared" si="111"/>
        <v>0</v>
      </c>
      <c r="AB82" s="9">
        <f t="shared" si="111"/>
        <v>0</v>
      </c>
      <c r="AC82" s="9">
        <f t="shared" si="111"/>
        <v>0</v>
      </c>
      <c r="AD82" s="9"/>
      <c r="AE82" s="9"/>
      <c r="AF82" s="9"/>
      <c r="AG82" s="9"/>
      <c r="AH82" s="9"/>
      <c r="AI82" s="9"/>
      <c r="AJ82" s="9">
        <f t="shared" si="111"/>
        <v>0</v>
      </c>
      <c r="AK82" s="9">
        <f t="shared" si="111"/>
        <v>0</v>
      </c>
      <c r="AL82" s="9">
        <f t="shared" si="111"/>
        <v>0</v>
      </c>
      <c r="AM82" s="9">
        <f t="shared" si="111"/>
        <v>0</v>
      </c>
      <c r="AN82" s="9">
        <f t="shared" si="111"/>
        <v>0</v>
      </c>
      <c r="AO82" s="9">
        <f t="shared" si="111"/>
        <v>0</v>
      </c>
      <c r="AP82" s="9">
        <f t="shared" si="111"/>
        <v>0</v>
      </c>
      <c r="AQ82" s="9">
        <f t="shared" si="111"/>
        <v>0</v>
      </c>
      <c r="AR82" s="9">
        <f t="shared" si="111"/>
        <v>0</v>
      </c>
      <c r="AS82" s="9">
        <f t="shared" si="111"/>
        <v>0</v>
      </c>
      <c r="AT82" s="9"/>
      <c r="AU82" s="9">
        <f t="shared" si="111"/>
        <v>0</v>
      </c>
      <c r="AV82" s="9">
        <f t="shared" si="111"/>
        <v>0</v>
      </c>
      <c r="AW82" s="9" t="e">
        <f t="shared" si="110"/>
        <v>#DIV/0!</v>
      </c>
    </row>
    <row r="83" spans="1:49" s="19" customFormat="1" ht="30" hidden="1" customHeight="1">
      <c r="A83" s="22" t="s">
        <v>55</v>
      </c>
      <c r="B83" s="15"/>
      <c r="C83" s="9"/>
      <c r="D83" s="30"/>
      <c r="E83" s="30"/>
      <c r="F83" s="30"/>
      <c r="G83" s="30"/>
      <c r="H83" s="30"/>
      <c r="I83" s="30"/>
      <c r="J83" s="30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 t="e">
        <f t="shared" si="110"/>
        <v>#DIV/0!</v>
      </c>
    </row>
    <row r="84" spans="1:49" s="19" customFormat="1" ht="30" hidden="1" customHeight="1">
      <c r="A84" s="22" t="s">
        <v>19</v>
      </c>
      <c r="B84" s="15"/>
      <c r="C84" s="9"/>
      <c r="D84" s="30"/>
      <c r="E84" s="30"/>
      <c r="F84" s="30"/>
      <c r="G84" s="30"/>
      <c r="H84" s="30"/>
      <c r="I84" s="30"/>
      <c r="J84" s="30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 t="e">
        <f t="shared" si="110"/>
        <v>#DIV/0!</v>
      </c>
    </row>
    <row r="85" spans="1:49" s="19" customFormat="1" ht="30" hidden="1" customHeight="1">
      <c r="A85" s="8" t="s">
        <v>20</v>
      </c>
      <c r="B85" s="15"/>
      <c r="C85" s="9"/>
      <c r="D85" s="30"/>
      <c r="E85" s="30"/>
      <c r="F85" s="30"/>
      <c r="G85" s="30"/>
      <c r="H85" s="30"/>
      <c r="I85" s="30"/>
      <c r="J85" s="30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 t="e">
        <f t="shared" si="110"/>
        <v>#DIV/0!</v>
      </c>
    </row>
    <row r="86" spans="1:49" s="5" customFormat="1" ht="30" hidden="1" customHeight="1">
      <c r="A86" s="8" t="s">
        <v>21</v>
      </c>
      <c r="B86" s="20"/>
      <c r="C86" s="16"/>
      <c r="D86" s="32"/>
      <c r="E86" s="32"/>
      <c r="F86" s="32"/>
      <c r="G86" s="32"/>
      <c r="H86" s="32"/>
      <c r="I86" s="32"/>
      <c r="J86" s="32"/>
      <c r="K86" s="16"/>
      <c r="L86" s="16"/>
      <c r="M86" s="16"/>
      <c r="N86" s="16"/>
      <c r="O86" s="16"/>
      <c r="P86" s="16"/>
      <c r="Q86" s="16"/>
      <c r="R86" s="16"/>
      <c r="S86" s="16"/>
      <c r="T86" s="9"/>
      <c r="U86" s="16"/>
      <c r="V86" s="16"/>
      <c r="W86" s="16"/>
      <c r="X86" s="9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8"/>
      <c r="AQ86" s="16"/>
      <c r="AR86" s="16"/>
      <c r="AS86" s="16"/>
      <c r="AT86" s="16"/>
      <c r="AU86" s="16"/>
      <c r="AV86" s="16"/>
      <c r="AW86" s="9" t="e">
        <f t="shared" si="110"/>
        <v>#DIV/0!</v>
      </c>
    </row>
    <row r="87" spans="1:49" s="4" customFormat="1" ht="30" hidden="1" customHeight="1">
      <c r="A87" s="34" t="s">
        <v>35</v>
      </c>
      <c r="B87" s="73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  <c r="O87" s="74"/>
      <c r="P87" s="74"/>
      <c r="Q87" s="74"/>
      <c r="R87" s="74"/>
      <c r="S87" s="74"/>
      <c r="T87" s="74"/>
      <c r="U87" s="74"/>
      <c r="V87" s="74"/>
      <c r="W87" s="74"/>
      <c r="X87" s="74"/>
      <c r="Y87" s="74"/>
      <c r="Z87" s="74"/>
      <c r="AA87" s="74"/>
      <c r="AB87" s="74"/>
      <c r="AC87" s="74"/>
      <c r="AD87" s="74"/>
      <c r="AE87" s="74"/>
      <c r="AF87" s="74"/>
      <c r="AG87" s="74"/>
      <c r="AH87" s="74"/>
      <c r="AI87" s="74"/>
      <c r="AJ87" s="74"/>
      <c r="AK87" s="74"/>
      <c r="AL87" s="74"/>
      <c r="AM87" s="74"/>
      <c r="AN87" s="74"/>
      <c r="AO87" s="74"/>
      <c r="AP87" s="74"/>
      <c r="AQ87" s="74"/>
      <c r="AR87" s="74"/>
      <c r="AS87" s="74"/>
      <c r="AT87" s="74"/>
      <c r="AU87" s="74"/>
      <c r="AV87" s="74"/>
      <c r="AW87" s="74"/>
    </row>
    <row r="88" spans="1:49" s="25" customFormat="1" ht="30" hidden="1" customHeight="1">
      <c r="A88" s="21" t="s">
        <v>15</v>
      </c>
      <c r="B88" s="17">
        <f>B89+B98</f>
        <v>0</v>
      </c>
      <c r="C88" s="17">
        <f t="shared" ref="C88:AV88" si="112">C89+C98</f>
        <v>0</v>
      </c>
      <c r="D88" s="29">
        <f t="shared" si="112"/>
        <v>0</v>
      </c>
      <c r="E88" s="29">
        <f t="shared" si="112"/>
        <v>0</v>
      </c>
      <c r="F88" s="29">
        <f t="shared" si="112"/>
        <v>0</v>
      </c>
      <c r="G88" s="29">
        <f t="shared" si="112"/>
        <v>0</v>
      </c>
      <c r="H88" s="29">
        <f t="shared" si="112"/>
        <v>0</v>
      </c>
      <c r="I88" s="29">
        <f t="shared" si="112"/>
        <v>0</v>
      </c>
      <c r="J88" s="29">
        <f t="shared" si="112"/>
        <v>0</v>
      </c>
      <c r="K88" s="17">
        <f t="shared" si="112"/>
        <v>0</v>
      </c>
      <c r="L88" s="17">
        <f t="shared" si="112"/>
        <v>0</v>
      </c>
      <c r="M88" s="17">
        <f t="shared" si="112"/>
        <v>0</v>
      </c>
      <c r="N88" s="17">
        <f t="shared" si="112"/>
        <v>0</v>
      </c>
      <c r="O88" s="17">
        <f t="shared" si="112"/>
        <v>0</v>
      </c>
      <c r="P88" s="17">
        <f t="shared" si="112"/>
        <v>0</v>
      </c>
      <c r="Q88" s="17">
        <f t="shared" si="112"/>
        <v>0</v>
      </c>
      <c r="R88" s="17">
        <f t="shared" si="112"/>
        <v>0</v>
      </c>
      <c r="S88" s="17">
        <f t="shared" si="112"/>
        <v>0</v>
      </c>
      <c r="T88" s="17">
        <f t="shared" si="112"/>
        <v>0</v>
      </c>
      <c r="U88" s="17">
        <f t="shared" si="112"/>
        <v>0</v>
      </c>
      <c r="V88" s="17">
        <f t="shared" si="112"/>
        <v>0</v>
      </c>
      <c r="W88" s="17">
        <f t="shared" si="112"/>
        <v>0</v>
      </c>
      <c r="X88" s="17">
        <f t="shared" si="112"/>
        <v>0</v>
      </c>
      <c r="Y88" s="17">
        <f t="shared" si="112"/>
        <v>0</v>
      </c>
      <c r="Z88" s="17">
        <f t="shared" si="112"/>
        <v>0</v>
      </c>
      <c r="AA88" s="17">
        <f t="shared" si="112"/>
        <v>0</v>
      </c>
      <c r="AB88" s="17">
        <f t="shared" si="112"/>
        <v>0</v>
      </c>
      <c r="AC88" s="17">
        <f t="shared" si="112"/>
        <v>0</v>
      </c>
      <c r="AD88" s="17">
        <f t="shared" si="112"/>
        <v>0</v>
      </c>
      <c r="AE88" s="17">
        <f t="shared" si="112"/>
        <v>0</v>
      </c>
      <c r="AF88" s="17">
        <f t="shared" si="112"/>
        <v>0</v>
      </c>
      <c r="AG88" s="17">
        <f t="shared" si="112"/>
        <v>0</v>
      </c>
      <c r="AH88" s="17">
        <f t="shared" si="112"/>
        <v>0</v>
      </c>
      <c r="AI88" s="17">
        <f t="shared" si="112"/>
        <v>0</v>
      </c>
      <c r="AJ88" s="17">
        <f t="shared" si="112"/>
        <v>0</v>
      </c>
      <c r="AK88" s="17">
        <f t="shared" si="112"/>
        <v>0</v>
      </c>
      <c r="AL88" s="17">
        <f t="shared" si="112"/>
        <v>0</v>
      </c>
      <c r="AM88" s="17">
        <f t="shared" si="112"/>
        <v>0</v>
      </c>
      <c r="AN88" s="17">
        <f t="shared" si="112"/>
        <v>0</v>
      </c>
      <c r="AO88" s="17">
        <f t="shared" si="112"/>
        <v>0</v>
      </c>
      <c r="AP88" s="17">
        <f t="shared" si="112"/>
        <v>0</v>
      </c>
      <c r="AQ88" s="17">
        <f t="shared" si="112"/>
        <v>0</v>
      </c>
      <c r="AR88" s="17">
        <f t="shared" si="112"/>
        <v>0</v>
      </c>
      <c r="AS88" s="17">
        <f t="shared" si="112"/>
        <v>0</v>
      </c>
      <c r="AT88" s="17">
        <f t="shared" si="112"/>
        <v>0</v>
      </c>
      <c r="AU88" s="17">
        <f t="shared" si="112"/>
        <v>0</v>
      </c>
      <c r="AV88" s="17">
        <f t="shared" si="112"/>
        <v>0</v>
      </c>
      <c r="AW88" s="9" t="e">
        <f>M88/E88</f>
        <v>#DIV/0!</v>
      </c>
    </row>
    <row r="89" spans="1:49" s="5" customFormat="1" ht="30" hidden="1" customHeight="1">
      <c r="A89" s="41" t="s">
        <v>44</v>
      </c>
      <c r="B89" s="9">
        <f t="shared" ref="B89:K89" si="113">B90+B91+B92+B96+B97</f>
        <v>0</v>
      </c>
      <c r="C89" s="9">
        <f t="shared" si="113"/>
        <v>0</v>
      </c>
      <c r="D89" s="30">
        <f t="shared" si="113"/>
        <v>0</v>
      </c>
      <c r="E89" s="30">
        <f t="shared" si="113"/>
        <v>0</v>
      </c>
      <c r="F89" s="30">
        <f t="shared" si="113"/>
        <v>0</v>
      </c>
      <c r="G89" s="30">
        <f t="shared" si="113"/>
        <v>0</v>
      </c>
      <c r="H89" s="30">
        <f t="shared" si="113"/>
        <v>0</v>
      </c>
      <c r="I89" s="30">
        <f t="shared" si="113"/>
        <v>0</v>
      </c>
      <c r="J89" s="30">
        <f t="shared" si="113"/>
        <v>0</v>
      </c>
      <c r="K89" s="9">
        <f t="shared" si="113"/>
        <v>0</v>
      </c>
      <c r="L89" s="30">
        <f>L90+L91+L92+L96+L97</f>
        <v>0</v>
      </c>
      <c r="M89" s="30">
        <f>M90+M91+M92+M96+M97</f>
        <v>0</v>
      </c>
      <c r="N89" s="9">
        <f t="shared" ref="N89:AV89" si="114">N90+N91+N92+N96+N97</f>
        <v>0</v>
      </c>
      <c r="O89" s="9">
        <f t="shared" si="114"/>
        <v>0</v>
      </c>
      <c r="P89" s="9">
        <f t="shared" si="114"/>
        <v>0</v>
      </c>
      <c r="Q89" s="9">
        <f t="shared" si="114"/>
        <v>0</v>
      </c>
      <c r="R89" s="9">
        <f t="shared" si="114"/>
        <v>0</v>
      </c>
      <c r="S89" s="9">
        <f t="shared" si="114"/>
        <v>0</v>
      </c>
      <c r="T89" s="17">
        <f t="shared" si="114"/>
        <v>0</v>
      </c>
      <c r="U89" s="9">
        <f t="shared" si="114"/>
        <v>0</v>
      </c>
      <c r="V89" s="9">
        <f t="shared" si="114"/>
        <v>0</v>
      </c>
      <c r="W89" s="9">
        <f t="shared" si="114"/>
        <v>0</v>
      </c>
      <c r="X89" s="9">
        <f t="shared" si="114"/>
        <v>0</v>
      </c>
      <c r="Y89" s="9">
        <f t="shared" si="114"/>
        <v>0</v>
      </c>
      <c r="Z89" s="9">
        <f t="shared" si="114"/>
        <v>0</v>
      </c>
      <c r="AA89" s="9">
        <f t="shared" si="114"/>
        <v>0</v>
      </c>
      <c r="AB89" s="9">
        <f t="shared" si="114"/>
        <v>0</v>
      </c>
      <c r="AC89" s="9">
        <f t="shared" si="114"/>
        <v>0</v>
      </c>
      <c r="AD89" s="9">
        <f t="shared" si="114"/>
        <v>0</v>
      </c>
      <c r="AE89" s="9">
        <f t="shared" si="114"/>
        <v>0</v>
      </c>
      <c r="AF89" s="9">
        <f t="shared" si="114"/>
        <v>0</v>
      </c>
      <c r="AG89" s="9">
        <f t="shared" si="114"/>
        <v>0</v>
      </c>
      <c r="AH89" s="9">
        <f t="shared" si="114"/>
        <v>0</v>
      </c>
      <c r="AI89" s="9">
        <f t="shared" si="114"/>
        <v>0</v>
      </c>
      <c r="AJ89" s="9">
        <f t="shared" si="114"/>
        <v>0</v>
      </c>
      <c r="AK89" s="9">
        <f t="shared" si="114"/>
        <v>0</v>
      </c>
      <c r="AL89" s="9">
        <f t="shared" si="114"/>
        <v>0</v>
      </c>
      <c r="AM89" s="9">
        <f t="shared" si="114"/>
        <v>0</v>
      </c>
      <c r="AN89" s="9">
        <f t="shared" si="114"/>
        <v>0</v>
      </c>
      <c r="AO89" s="9">
        <f t="shared" si="114"/>
        <v>0</v>
      </c>
      <c r="AP89" s="9">
        <f t="shared" si="114"/>
        <v>0</v>
      </c>
      <c r="AQ89" s="9">
        <f t="shared" si="114"/>
        <v>0</v>
      </c>
      <c r="AR89" s="9">
        <f t="shared" si="114"/>
        <v>0</v>
      </c>
      <c r="AS89" s="9">
        <f t="shared" si="114"/>
        <v>0</v>
      </c>
      <c r="AT89" s="9">
        <f t="shared" si="114"/>
        <v>0</v>
      </c>
      <c r="AU89" s="9">
        <f t="shared" si="114"/>
        <v>0</v>
      </c>
      <c r="AV89" s="9">
        <f t="shared" si="114"/>
        <v>0</v>
      </c>
      <c r="AW89" s="9" t="e">
        <f>M89/E89</f>
        <v>#DIV/0!</v>
      </c>
    </row>
    <row r="90" spans="1:49" s="5" customFormat="1" ht="30" hidden="1" customHeight="1">
      <c r="A90" s="8" t="s">
        <v>16</v>
      </c>
      <c r="B90" s="9"/>
      <c r="C90" s="9"/>
      <c r="D90" s="30"/>
      <c r="E90" s="30"/>
      <c r="F90" s="30"/>
      <c r="G90" s="30"/>
      <c r="H90" s="30"/>
      <c r="I90" s="30"/>
      <c r="J90" s="30"/>
      <c r="K90" s="9"/>
      <c r="L90" s="9">
        <f>M90+N90+AV90</f>
        <v>0</v>
      </c>
      <c r="M90" s="16">
        <f>(O90+P90+Q90+R90+S90+T90+X90+AD90+AJ90+AL90+AM90+AN90+AO90+AP90+AQ90+AR90+AS90+AT90+AU90)</f>
        <v>0</v>
      </c>
      <c r="N90" s="16"/>
      <c r="O90" s="16"/>
      <c r="P90" s="16"/>
      <c r="Q90" s="9"/>
      <c r="R90" s="9"/>
      <c r="S90" s="16"/>
      <c r="T90" s="9">
        <f>SUM(U90:W90)</f>
        <v>0</v>
      </c>
      <c r="U90" s="16"/>
      <c r="V90" s="9"/>
      <c r="W90" s="9"/>
      <c r="X90" s="9">
        <f>SUM(Y90:AC90)</f>
        <v>0</v>
      </c>
      <c r="Y90" s="16"/>
      <c r="Z90" s="16"/>
      <c r="AA90" s="16"/>
      <c r="AB90" s="9"/>
      <c r="AC90" s="9"/>
      <c r="AD90" s="9">
        <f>SUM(AE90:AI90)</f>
        <v>0</v>
      </c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 t="e">
        <f t="shared" ref="AW90:AW93" si="115">M90/E90</f>
        <v>#DIV/0!</v>
      </c>
    </row>
    <row r="91" spans="1:49" s="5" customFormat="1" ht="30" hidden="1" customHeight="1">
      <c r="A91" s="8" t="s">
        <v>17</v>
      </c>
      <c r="B91" s="9"/>
      <c r="C91" s="9"/>
      <c r="D91" s="30"/>
      <c r="E91" s="30"/>
      <c r="F91" s="30"/>
      <c r="G91" s="30"/>
      <c r="H91" s="30"/>
      <c r="I91" s="30"/>
      <c r="J91" s="30"/>
      <c r="K91" s="9"/>
      <c r="L91" s="9">
        <f>M91+N91+AV91</f>
        <v>0</v>
      </c>
      <c r="M91" s="16">
        <f t="shared" ref="M91" si="116">(O91+P91+Q91+R91+S91+T91+X91+AD91+AJ91+AL91+AM91+AN91+AO91+AP91+AQ91+AR91+AS91+AT91+AU91)</f>
        <v>0</v>
      </c>
      <c r="N91" s="16"/>
      <c r="O91" s="16"/>
      <c r="P91" s="16"/>
      <c r="Q91" s="9"/>
      <c r="R91" s="9"/>
      <c r="S91" s="16"/>
      <c r="T91" s="9">
        <f>SUM(U91:W91)</f>
        <v>0</v>
      </c>
      <c r="U91" s="16"/>
      <c r="V91" s="23"/>
      <c r="W91" s="9"/>
      <c r="X91" s="9">
        <f>SUM(Y91:AC91)</f>
        <v>0</v>
      </c>
      <c r="Y91" s="16"/>
      <c r="Z91" s="16"/>
      <c r="AA91" s="16"/>
      <c r="AB91" s="9"/>
      <c r="AC91" s="9"/>
      <c r="AD91" s="9">
        <f t="shared" ref="AD91" si="117">SUM(AE91:AI91)</f>
        <v>0</v>
      </c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 t="e">
        <f t="shared" si="115"/>
        <v>#DIV/0!</v>
      </c>
    </row>
    <row r="92" spans="1:49" s="5" customFormat="1" ht="30" hidden="1" customHeight="1">
      <c r="A92" s="8" t="s">
        <v>18</v>
      </c>
      <c r="B92" s="7">
        <f t="shared" ref="B92:J92" si="118">SUM(B93:B95)</f>
        <v>0</v>
      </c>
      <c r="C92" s="7">
        <f t="shared" si="118"/>
        <v>0</v>
      </c>
      <c r="D92" s="31">
        <f t="shared" si="118"/>
        <v>0</v>
      </c>
      <c r="E92" s="31">
        <f t="shared" si="118"/>
        <v>0</v>
      </c>
      <c r="F92" s="31">
        <f t="shared" si="118"/>
        <v>0</v>
      </c>
      <c r="G92" s="31">
        <f t="shared" si="118"/>
        <v>0</v>
      </c>
      <c r="H92" s="31">
        <f t="shared" si="118"/>
        <v>0</v>
      </c>
      <c r="I92" s="31">
        <f t="shared" si="118"/>
        <v>0</v>
      </c>
      <c r="J92" s="31">
        <f t="shared" si="118"/>
        <v>0</v>
      </c>
      <c r="K92" s="7">
        <f>SUM(K93:K95)</f>
        <v>0</v>
      </c>
      <c r="L92" s="7">
        <f t="shared" ref="L92:M92" si="119">SUM(L93:L95)</f>
        <v>0</v>
      </c>
      <c r="M92" s="7">
        <f t="shared" si="119"/>
        <v>0</v>
      </c>
      <c r="N92" s="7">
        <f t="shared" ref="N92:AV92" si="120">SUM(N93:N95)</f>
        <v>0</v>
      </c>
      <c r="O92" s="7">
        <f t="shared" si="120"/>
        <v>0</v>
      </c>
      <c r="P92" s="7">
        <f t="shared" si="120"/>
        <v>0</v>
      </c>
      <c r="Q92" s="7">
        <f t="shared" si="120"/>
        <v>0</v>
      </c>
      <c r="R92" s="7">
        <f t="shared" si="120"/>
        <v>0</v>
      </c>
      <c r="S92" s="7">
        <f t="shared" si="120"/>
        <v>0</v>
      </c>
      <c r="T92" s="7">
        <f t="shared" si="120"/>
        <v>0</v>
      </c>
      <c r="U92" s="7">
        <f t="shared" si="120"/>
        <v>0</v>
      </c>
      <c r="V92" s="7">
        <f t="shared" si="120"/>
        <v>0</v>
      </c>
      <c r="W92" s="7">
        <f t="shared" si="120"/>
        <v>0</v>
      </c>
      <c r="X92" s="7">
        <f t="shared" si="120"/>
        <v>0</v>
      </c>
      <c r="Y92" s="7">
        <f t="shared" si="120"/>
        <v>0</v>
      </c>
      <c r="Z92" s="7">
        <f t="shared" si="120"/>
        <v>0</v>
      </c>
      <c r="AA92" s="7">
        <f t="shared" si="120"/>
        <v>0</v>
      </c>
      <c r="AB92" s="7">
        <f t="shared" si="120"/>
        <v>0</v>
      </c>
      <c r="AC92" s="7">
        <f t="shared" si="120"/>
        <v>0</v>
      </c>
      <c r="AD92" s="7">
        <f t="shared" si="120"/>
        <v>0</v>
      </c>
      <c r="AE92" s="7">
        <f t="shared" si="120"/>
        <v>0</v>
      </c>
      <c r="AF92" s="7">
        <f t="shared" si="120"/>
        <v>0</v>
      </c>
      <c r="AG92" s="7">
        <f t="shared" si="120"/>
        <v>0</v>
      </c>
      <c r="AH92" s="7">
        <f t="shared" si="120"/>
        <v>0</v>
      </c>
      <c r="AI92" s="7">
        <f t="shared" si="120"/>
        <v>0</v>
      </c>
      <c r="AJ92" s="7">
        <f t="shared" si="120"/>
        <v>0</v>
      </c>
      <c r="AK92" s="7">
        <f t="shared" si="120"/>
        <v>0</v>
      </c>
      <c r="AL92" s="7">
        <f t="shared" si="120"/>
        <v>0</v>
      </c>
      <c r="AM92" s="7">
        <f t="shared" si="120"/>
        <v>0</v>
      </c>
      <c r="AN92" s="7">
        <f t="shared" si="120"/>
        <v>0</v>
      </c>
      <c r="AO92" s="7">
        <f t="shared" si="120"/>
        <v>0</v>
      </c>
      <c r="AP92" s="7">
        <f t="shared" si="120"/>
        <v>0</v>
      </c>
      <c r="AQ92" s="7">
        <f t="shared" si="120"/>
        <v>0</v>
      </c>
      <c r="AR92" s="7">
        <f t="shared" si="120"/>
        <v>0</v>
      </c>
      <c r="AS92" s="7">
        <f t="shared" si="120"/>
        <v>0</v>
      </c>
      <c r="AT92" s="7">
        <f t="shared" si="120"/>
        <v>0</v>
      </c>
      <c r="AU92" s="7">
        <f t="shared" si="120"/>
        <v>0</v>
      </c>
      <c r="AV92" s="7">
        <f t="shared" si="120"/>
        <v>0</v>
      </c>
      <c r="AW92" s="9" t="e">
        <f t="shared" si="115"/>
        <v>#DIV/0!</v>
      </c>
    </row>
    <row r="93" spans="1:49" s="5" customFormat="1" ht="30" hidden="1" customHeight="1">
      <c r="A93" s="22" t="s">
        <v>61</v>
      </c>
      <c r="B93" s="9"/>
      <c r="C93" s="9"/>
      <c r="D93" s="30"/>
      <c r="E93" s="30"/>
      <c r="F93" s="30"/>
      <c r="G93" s="30"/>
      <c r="H93" s="30"/>
      <c r="I93" s="30"/>
      <c r="J93" s="30"/>
      <c r="K93" s="9"/>
      <c r="L93" s="9">
        <f>M93+N93+AV93</f>
        <v>0</v>
      </c>
      <c r="M93" s="16">
        <f t="shared" ref="M93:M97" si="121">(O93+P93+Q93+R93+S93+T93+X93+AD93+AJ93+AL93+AM93+AN93+AO93+AP93+AQ93+AR93+AS93+AT93+AU93)</f>
        <v>0</v>
      </c>
      <c r="N93" s="16"/>
      <c r="O93" s="16"/>
      <c r="P93" s="16"/>
      <c r="Q93" s="16"/>
      <c r="R93" s="16"/>
      <c r="S93" s="16"/>
      <c r="T93" s="9">
        <f>SUM(U93:W93)</f>
        <v>0</v>
      </c>
      <c r="U93" s="16"/>
      <c r="V93" s="23"/>
      <c r="W93" s="16"/>
      <c r="X93" s="9">
        <f>SUM(Y93:AC93)</f>
        <v>0</v>
      </c>
      <c r="Y93" s="16"/>
      <c r="Z93" s="16"/>
      <c r="AA93" s="16"/>
      <c r="AB93" s="16"/>
      <c r="AC93" s="16"/>
      <c r="AD93" s="9">
        <f t="shared" ref="AD93:AD97" si="122">SUM(AE93:AI93)</f>
        <v>0</v>
      </c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8"/>
      <c r="AQ93" s="16"/>
      <c r="AR93" s="16"/>
      <c r="AS93" s="16"/>
      <c r="AT93" s="16"/>
      <c r="AU93" s="16"/>
      <c r="AV93" s="16"/>
      <c r="AW93" s="9" t="e">
        <f t="shared" si="115"/>
        <v>#DIV/0!</v>
      </c>
    </row>
    <row r="94" spans="1:49" s="5" customFormat="1" ht="30" hidden="1" customHeight="1">
      <c r="A94" s="22" t="s">
        <v>56</v>
      </c>
      <c r="B94" s="9"/>
      <c r="C94" s="9"/>
      <c r="D94" s="30"/>
      <c r="E94" s="30"/>
      <c r="F94" s="30"/>
      <c r="G94" s="30"/>
      <c r="H94" s="30"/>
      <c r="I94" s="30"/>
      <c r="J94" s="30"/>
      <c r="K94" s="9"/>
      <c r="L94" s="9">
        <f>M94+N94+AV94</f>
        <v>0</v>
      </c>
      <c r="M94" s="16">
        <f t="shared" si="121"/>
        <v>0</v>
      </c>
      <c r="N94" s="16"/>
      <c r="O94" s="16"/>
      <c r="P94" s="16"/>
      <c r="Q94" s="16"/>
      <c r="R94" s="16"/>
      <c r="S94" s="16"/>
      <c r="T94" s="9">
        <f>SUM(U94:W94)</f>
        <v>0</v>
      </c>
      <c r="U94" s="16"/>
      <c r="V94" s="23"/>
      <c r="W94" s="16"/>
      <c r="X94" s="9">
        <f>SUM(Y94:AC94)</f>
        <v>0</v>
      </c>
      <c r="Y94" s="16"/>
      <c r="Z94" s="16"/>
      <c r="AA94" s="16"/>
      <c r="AB94" s="16"/>
      <c r="AC94" s="16"/>
      <c r="AD94" s="9">
        <f t="shared" si="122"/>
        <v>0</v>
      </c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8"/>
      <c r="AQ94" s="16"/>
      <c r="AR94" s="16"/>
      <c r="AS94" s="16"/>
      <c r="AT94" s="16"/>
      <c r="AU94" s="16"/>
      <c r="AV94" s="16"/>
      <c r="AW94" s="9" t="e">
        <f>M94/E94</f>
        <v>#DIV/0!</v>
      </c>
    </row>
    <row r="95" spans="1:49" s="5" customFormat="1" ht="30" hidden="1" customHeight="1">
      <c r="A95" s="22" t="s">
        <v>57</v>
      </c>
      <c r="B95" s="9"/>
      <c r="C95" s="9"/>
      <c r="D95" s="30"/>
      <c r="E95" s="30"/>
      <c r="F95" s="30"/>
      <c r="G95" s="30"/>
      <c r="H95" s="30"/>
      <c r="I95" s="30"/>
      <c r="J95" s="30"/>
      <c r="K95" s="9"/>
      <c r="L95" s="9">
        <f>M95+N95+AV95</f>
        <v>0</v>
      </c>
      <c r="M95" s="16">
        <f t="shared" si="121"/>
        <v>0</v>
      </c>
      <c r="N95" s="16"/>
      <c r="O95" s="16"/>
      <c r="P95" s="16"/>
      <c r="Q95" s="16"/>
      <c r="R95" s="16"/>
      <c r="S95" s="16"/>
      <c r="T95" s="9">
        <f>SUM(U95:W95)</f>
        <v>0</v>
      </c>
      <c r="U95" s="16"/>
      <c r="V95" s="23"/>
      <c r="W95" s="16"/>
      <c r="X95" s="9">
        <f>SUM(Y95:AC95)</f>
        <v>0</v>
      </c>
      <c r="Y95" s="16"/>
      <c r="Z95" s="16"/>
      <c r="AA95" s="16"/>
      <c r="AB95" s="16"/>
      <c r="AC95" s="16"/>
      <c r="AD95" s="9">
        <f t="shared" si="122"/>
        <v>0</v>
      </c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8"/>
      <c r="AQ95" s="16"/>
      <c r="AR95" s="16"/>
      <c r="AS95" s="16"/>
      <c r="AT95" s="16"/>
      <c r="AU95" s="16"/>
      <c r="AV95" s="16"/>
      <c r="AW95" s="9" t="e">
        <f t="shared" ref="AW95:AW97" si="123">M95/E95</f>
        <v>#DIV/0!</v>
      </c>
    </row>
    <row r="96" spans="1:49" s="5" customFormat="1" ht="30" hidden="1" customHeight="1">
      <c r="A96" s="8" t="s">
        <v>58</v>
      </c>
      <c r="B96" s="9"/>
      <c r="C96" s="9"/>
      <c r="D96" s="30"/>
      <c r="E96" s="30"/>
      <c r="F96" s="30"/>
      <c r="G96" s="30"/>
      <c r="H96" s="30"/>
      <c r="I96" s="30"/>
      <c r="J96" s="30"/>
      <c r="K96" s="9"/>
      <c r="L96" s="9">
        <f>M96+N96+AV96</f>
        <v>0</v>
      </c>
      <c r="M96" s="16">
        <f t="shared" si="121"/>
        <v>0</v>
      </c>
      <c r="N96" s="16"/>
      <c r="O96" s="9"/>
      <c r="P96" s="16"/>
      <c r="Q96" s="9"/>
      <c r="R96" s="9"/>
      <c r="S96" s="16"/>
      <c r="T96" s="9">
        <f>SUM(U96:W96)</f>
        <v>0</v>
      </c>
      <c r="U96" s="16"/>
      <c r="V96" s="23"/>
      <c r="W96" s="9"/>
      <c r="X96" s="9">
        <f>SUM(Y96:AC96)</f>
        <v>0</v>
      </c>
      <c r="Y96" s="16"/>
      <c r="Z96" s="16"/>
      <c r="AA96" s="16"/>
      <c r="AB96" s="9"/>
      <c r="AC96" s="9"/>
      <c r="AD96" s="9">
        <f t="shared" si="122"/>
        <v>0</v>
      </c>
      <c r="AE96" s="9"/>
      <c r="AF96" s="9"/>
      <c r="AG96" s="9"/>
      <c r="AH96" s="9"/>
      <c r="AI96" s="9"/>
      <c r="AJ96" s="16"/>
      <c r="AK96" s="16"/>
      <c r="AL96" s="16"/>
      <c r="AM96" s="9"/>
      <c r="AN96" s="16"/>
      <c r="AO96" s="9"/>
      <c r="AP96" s="18"/>
      <c r="AQ96" s="16"/>
      <c r="AR96" s="16"/>
      <c r="AS96" s="9"/>
      <c r="AT96" s="9"/>
      <c r="AU96" s="9"/>
      <c r="AV96" s="16"/>
      <c r="AW96" s="9" t="e">
        <f t="shared" si="123"/>
        <v>#DIV/0!</v>
      </c>
    </row>
    <row r="97" spans="1:49" s="5" customFormat="1" ht="30" hidden="1" customHeight="1">
      <c r="A97" s="8" t="s">
        <v>59</v>
      </c>
      <c r="B97" s="9"/>
      <c r="C97" s="9"/>
      <c r="D97" s="30"/>
      <c r="E97" s="30"/>
      <c r="F97" s="30"/>
      <c r="G97" s="30"/>
      <c r="H97" s="30"/>
      <c r="I97" s="30"/>
      <c r="J97" s="30"/>
      <c r="K97" s="9"/>
      <c r="L97" s="9">
        <f>M97+N97+AV97</f>
        <v>0</v>
      </c>
      <c r="M97" s="16">
        <f t="shared" si="121"/>
        <v>0</v>
      </c>
      <c r="N97" s="16"/>
      <c r="O97" s="9"/>
      <c r="P97" s="16"/>
      <c r="Q97" s="9"/>
      <c r="R97" s="9"/>
      <c r="S97" s="16"/>
      <c r="T97" s="9">
        <f>SUM(U97:W97)</f>
        <v>0</v>
      </c>
      <c r="U97" s="16"/>
      <c r="V97" s="23"/>
      <c r="W97" s="9"/>
      <c r="X97" s="9">
        <f>SUM(Y97:AC97)</f>
        <v>0</v>
      </c>
      <c r="Y97" s="16"/>
      <c r="Z97" s="16"/>
      <c r="AA97" s="9"/>
      <c r="AB97" s="9"/>
      <c r="AC97" s="9"/>
      <c r="AD97" s="9">
        <f t="shared" si="122"/>
        <v>0</v>
      </c>
      <c r="AE97" s="9"/>
      <c r="AF97" s="9"/>
      <c r="AG97" s="9"/>
      <c r="AH97" s="9"/>
      <c r="AI97" s="9"/>
      <c r="AJ97" s="16"/>
      <c r="AK97" s="9"/>
      <c r="AL97" s="9"/>
      <c r="AM97" s="9"/>
      <c r="AN97" s="16"/>
      <c r="AO97" s="9"/>
      <c r="AP97" s="18"/>
      <c r="AQ97" s="16"/>
      <c r="AR97" s="9"/>
      <c r="AS97" s="9"/>
      <c r="AT97" s="9"/>
      <c r="AU97" s="9"/>
      <c r="AV97" s="16"/>
      <c r="AW97" s="9" t="e">
        <f t="shared" si="123"/>
        <v>#DIV/0!</v>
      </c>
    </row>
    <row r="98" spans="1:49" s="5" customFormat="1" ht="30" hidden="1" customHeight="1">
      <c r="A98" s="41" t="s">
        <v>45</v>
      </c>
      <c r="B98" s="9">
        <f>B99+B100+B101+B104+B105</f>
        <v>0</v>
      </c>
      <c r="C98" s="9">
        <f t="shared" ref="C98:AV98" si="124">C99+C100+C101+C104+C105</f>
        <v>0</v>
      </c>
      <c r="D98" s="9">
        <f t="shared" si="124"/>
        <v>0</v>
      </c>
      <c r="E98" s="9">
        <f t="shared" si="124"/>
        <v>0</v>
      </c>
      <c r="F98" s="9">
        <f t="shared" si="124"/>
        <v>0</v>
      </c>
      <c r="G98" s="9">
        <f t="shared" si="124"/>
        <v>0</v>
      </c>
      <c r="H98" s="9"/>
      <c r="I98" s="9"/>
      <c r="J98" s="9"/>
      <c r="K98" s="9">
        <f t="shared" si="124"/>
        <v>0</v>
      </c>
      <c r="L98" s="9">
        <f t="shared" si="124"/>
        <v>0</v>
      </c>
      <c r="M98" s="9">
        <f t="shared" si="124"/>
        <v>0</v>
      </c>
      <c r="N98" s="9">
        <f t="shared" si="124"/>
        <v>0</v>
      </c>
      <c r="O98" s="9">
        <f t="shared" si="124"/>
        <v>0</v>
      </c>
      <c r="P98" s="9">
        <f t="shared" si="124"/>
        <v>0</v>
      </c>
      <c r="Q98" s="9">
        <f t="shared" si="124"/>
        <v>0</v>
      </c>
      <c r="R98" s="9">
        <f t="shared" si="124"/>
        <v>0</v>
      </c>
      <c r="S98" s="9">
        <f t="shared" si="124"/>
        <v>0</v>
      </c>
      <c r="T98" s="9">
        <f t="shared" si="124"/>
        <v>0</v>
      </c>
      <c r="U98" s="9">
        <f t="shared" si="124"/>
        <v>0</v>
      </c>
      <c r="V98" s="9">
        <f t="shared" si="124"/>
        <v>0</v>
      </c>
      <c r="W98" s="9">
        <f t="shared" si="124"/>
        <v>0</v>
      </c>
      <c r="X98" s="9">
        <f t="shared" si="124"/>
        <v>0</v>
      </c>
      <c r="Y98" s="9">
        <f t="shared" si="124"/>
        <v>0</v>
      </c>
      <c r="Z98" s="9">
        <f t="shared" si="124"/>
        <v>0</v>
      </c>
      <c r="AA98" s="9">
        <f t="shared" si="124"/>
        <v>0</v>
      </c>
      <c r="AB98" s="9">
        <f t="shared" si="124"/>
        <v>0</v>
      </c>
      <c r="AC98" s="9">
        <f t="shared" si="124"/>
        <v>0</v>
      </c>
      <c r="AD98" s="9"/>
      <c r="AE98" s="9"/>
      <c r="AF98" s="9"/>
      <c r="AG98" s="9"/>
      <c r="AH98" s="9"/>
      <c r="AI98" s="9"/>
      <c r="AJ98" s="9">
        <f t="shared" si="124"/>
        <v>0</v>
      </c>
      <c r="AK98" s="9">
        <f t="shared" si="124"/>
        <v>0</v>
      </c>
      <c r="AL98" s="9">
        <f t="shared" si="124"/>
        <v>0</v>
      </c>
      <c r="AM98" s="9">
        <f t="shared" si="124"/>
        <v>0</v>
      </c>
      <c r="AN98" s="9">
        <f t="shared" si="124"/>
        <v>0</v>
      </c>
      <c r="AO98" s="9">
        <f t="shared" si="124"/>
        <v>0</v>
      </c>
      <c r="AP98" s="9">
        <f t="shared" si="124"/>
        <v>0</v>
      </c>
      <c r="AQ98" s="9">
        <f t="shared" si="124"/>
        <v>0</v>
      </c>
      <c r="AR98" s="9">
        <f t="shared" si="124"/>
        <v>0</v>
      </c>
      <c r="AS98" s="9">
        <f t="shared" si="124"/>
        <v>0</v>
      </c>
      <c r="AT98" s="9"/>
      <c r="AU98" s="9">
        <f t="shared" si="124"/>
        <v>0</v>
      </c>
      <c r="AV98" s="9">
        <f t="shared" si="124"/>
        <v>0</v>
      </c>
      <c r="AW98" s="9" t="e">
        <f t="shared" ref="AW98:AW105" si="125">M98/E98</f>
        <v>#DIV/0!</v>
      </c>
    </row>
    <row r="99" spans="1:49" s="5" customFormat="1" ht="30" hidden="1" customHeight="1">
      <c r="A99" s="8" t="s">
        <v>16</v>
      </c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 t="e">
        <f t="shared" si="125"/>
        <v>#DIV/0!</v>
      </c>
    </row>
    <row r="100" spans="1:49" s="5" customFormat="1" ht="30" hidden="1" customHeight="1">
      <c r="A100" s="8" t="s">
        <v>17</v>
      </c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 t="e">
        <f t="shared" si="125"/>
        <v>#DIV/0!</v>
      </c>
    </row>
    <row r="101" spans="1:49" s="5" customFormat="1" ht="30" hidden="1" customHeight="1">
      <c r="A101" s="8" t="s">
        <v>18</v>
      </c>
      <c r="B101" s="9">
        <f>SUM(B102:B103)</f>
        <v>0</v>
      </c>
      <c r="C101" s="9">
        <f t="shared" ref="C101:AV101" si="126">SUM(C102:C103)</f>
        <v>0</v>
      </c>
      <c r="D101" s="9">
        <f t="shared" si="126"/>
        <v>0</v>
      </c>
      <c r="E101" s="9">
        <f t="shared" si="126"/>
        <v>0</v>
      </c>
      <c r="F101" s="9">
        <f t="shared" si="126"/>
        <v>0</v>
      </c>
      <c r="G101" s="9">
        <f t="shared" si="126"/>
        <v>0</v>
      </c>
      <c r="H101" s="9"/>
      <c r="I101" s="9"/>
      <c r="J101" s="9"/>
      <c r="K101" s="9">
        <f t="shared" si="126"/>
        <v>0</v>
      </c>
      <c r="L101" s="9">
        <f t="shared" si="126"/>
        <v>0</v>
      </c>
      <c r="M101" s="9">
        <f t="shared" si="126"/>
        <v>0</v>
      </c>
      <c r="N101" s="9">
        <f t="shared" si="126"/>
        <v>0</v>
      </c>
      <c r="O101" s="9">
        <f t="shared" si="126"/>
        <v>0</v>
      </c>
      <c r="P101" s="9">
        <f t="shared" si="126"/>
        <v>0</v>
      </c>
      <c r="Q101" s="9">
        <f t="shared" si="126"/>
        <v>0</v>
      </c>
      <c r="R101" s="9">
        <f t="shared" si="126"/>
        <v>0</v>
      </c>
      <c r="S101" s="9">
        <f t="shared" si="126"/>
        <v>0</v>
      </c>
      <c r="T101" s="9">
        <f t="shared" si="126"/>
        <v>0</v>
      </c>
      <c r="U101" s="9">
        <f t="shared" si="126"/>
        <v>0</v>
      </c>
      <c r="V101" s="9">
        <f t="shared" si="126"/>
        <v>0</v>
      </c>
      <c r="W101" s="9">
        <f t="shared" si="126"/>
        <v>0</v>
      </c>
      <c r="X101" s="9">
        <f t="shared" si="126"/>
        <v>0</v>
      </c>
      <c r="Y101" s="9">
        <f t="shared" si="126"/>
        <v>0</v>
      </c>
      <c r="Z101" s="9">
        <f t="shared" si="126"/>
        <v>0</v>
      </c>
      <c r="AA101" s="9">
        <f t="shared" si="126"/>
        <v>0</v>
      </c>
      <c r="AB101" s="9">
        <f t="shared" si="126"/>
        <v>0</v>
      </c>
      <c r="AC101" s="9">
        <f t="shared" si="126"/>
        <v>0</v>
      </c>
      <c r="AD101" s="9"/>
      <c r="AE101" s="9"/>
      <c r="AF101" s="9"/>
      <c r="AG101" s="9"/>
      <c r="AH101" s="9"/>
      <c r="AI101" s="9"/>
      <c r="AJ101" s="9">
        <f t="shared" si="126"/>
        <v>0</v>
      </c>
      <c r="AK101" s="9">
        <f t="shared" si="126"/>
        <v>0</v>
      </c>
      <c r="AL101" s="9">
        <f t="shared" si="126"/>
        <v>0</v>
      </c>
      <c r="AM101" s="9">
        <f t="shared" si="126"/>
        <v>0</v>
      </c>
      <c r="AN101" s="9">
        <f t="shared" si="126"/>
        <v>0</v>
      </c>
      <c r="AO101" s="9">
        <f t="shared" si="126"/>
        <v>0</v>
      </c>
      <c r="AP101" s="9">
        <f t="shared" si="126"/>
        <v>0</v>
      </c>
      <c r="AQ101" s="9">
        <f t="shared" si="126"/>
        <v>0</v>
      </c>
      <c r="AR101" s="9">
        <f t="shared" si="126"/>
        <v>0</v>
      </c>
      <c r="AS101" s="9">
        <f t="shared" si="126"/>
        <v>0</v>
      </c>
      <c r="AT101" s="9"/>
      <c r="AU101" s="9">
        <f t="shared" si="126"/>
        <v>0</v>
      </c>
      <c r="AV101" s="9">
        <f t="shared" si="126"/>
        <v>0</v>
      </c>
      <c r="AW101" s="9" t="e">
        <f t="shared" si="125"/>
        <v>#DIV/0!</v>
      </c>
    </row>
    <row r="102" spans="1:49" s="5" customFormat="1" ht="30" hidden="1" customHeight="1">
      <c r="A102" s="22" t="s">
        <v>55</v>
      </c>
      <c r="B102" s="15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 t="e">
        <f t="shared" si="125"/>
        <v>#DIV/0!</v>
      </c>
    </row>
    <row r="103" spans="1:49" s="5" customFormat="1" ht="30" hidden="1" customHeight="1">
      <c r="A103" s="22" t="s">
        <v>19</v>
      </c>
      <c r="B103" s="15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 t="e">
        <f t="shared" si="125"/>
        <v>#DIV/0!</v>
      </c>
    </row>
    <row r="104" spans="1:49" s="5" customFormat="1" ht="30" hidden="1" customHeight="1">
      <c r="A104" s="8" t="s">
        <v>20</v>
      </c>
      <c r="B104" s="15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 t="e">
        <f t="shared" si="125"/>
        <v>#DIV/0!</v>
      </c>
    </row>
    <row r="105" spans="1:49" s="5" customFormat="1" ht="30" hidden="1" customHeight="1">
      <c r="A105" s="8" t="s">
        <v>21</v>
      </c>
      <c r="B105" s="20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9"/>
      <c r="U105" s="16"/>
      <c r="V105" s="16"/>
      <c r="W105" s="16"/>
      <c r="X105" s="9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8"/>
      <c r="AQ105" s="16"/>
      <c r="AR105" s="16"/>
      <c r="AS105" s="16"/>
      <c r="AT105" s="16"/>
      <c r="AU105" s="16"/>
      <c r="AV105" s="16"/>
      <c r="AW105" s="9" t="e">
        <f t="shared" si="125"/>
        <v>#DIV/0!</v>
      </c>
    </row>
    <row r="106" spans="1:49" s="4" customFormat="1" ht="30" hidden="1" customHeight="1">
      <c r="A106" s="34" t="s">
        <v>36</v>
      </c>
      <c r="B106" s="73"/>
      <c r="C106" s="74"/>
      <c r="D106" s="74"/>
      <c r="E106" s="74"/>
      <c r="F106" s="74"/>
      <c r="G106" s="74"/>
      <c r="H106" s="74"/>
      <c r="I106" s="74"/>
      <c r="J106" s="74"/>
      <c r="K106" s="74"/>
      <c r="L106" s="74"/>
      <c r="M106" s="74"/>
      <c r="N106" s="74"/>
      <c r="O106" s="74"/>
      <c r="P106" s="74"/>
      <c r="Q106" s="74"/>
      <c r="R106" s="74"/>
      <c r="S106" s="74"/>
      <c r="T106" s="74"/>
      <c r="U106" s="74"/>
      <c r="V106" s="74"/>
      <c r="W106" s="74"/>
      <c r="X106" s="74"/>
      <c r="Y106" s="74"/>
      <c r="Z106" s="74"/>
      <c r="AA106" s="74"/>
      <c r="AB106" s="74"/>
      <c r="AC106" s="74"/>
      <c r="AD106" s="74"/>
      <c r="AE106" s="74"/>
      <c r="AF106" s="74"/>
      <c r="AG106" s="74"/>
      <c r="AH106" s="74"/>
      <c r="AI106" s="74"/>
      <c r="AJ106" s="74"/>
      <c r="AK106" s="74"/>
      <c r="AL106" s="74"/>
      <c r="AM106" s="74"/>
      <c r="AN106" s="74"/>
      <c r="AO106" s="74"/>
      <c r="AP106" s="74"/>
      <c r="AQ106" s="74"/>
      <c r="AR106" s="74"/>
      <c r="AS106" s="74"/>
      <c r="AT106" s="74"/>
      <c r="AU106" s="74"/>
      <c r="AV106" s="74"/>
      <c r="AW106" s="74"/>
    </row>
    <row r="107" spans="1:49" s="4" customFormat="1" ht="30" hidden="1" customHeight="1">
      <c r="A107" s="21" t="s">
        <v>15</v>
      </c>
      <c r="B107" s="17">
        <f t="shared" ref="B107:K107" si="127">B108+B117</f>
        <v>0</v>
      </c>
      <c r="C107" s="17">
        <f t="shared" si="127"/>
        <v>0</v>
      </c>
      <c r="D107" s="29">
        <f t="shared" si="127"/>
        <v>0</v>
      </c>
      <c r="E107" s="29">
        <f t="shared" si="127"/>
        <v>0</v>
      </c>
      <c r="F107" s="29">
        <f t="shared" si="127"/>
        <v>0</v>
      </c>
      <c r="G107" s="29">
        <f t="shared" si="127"/>
        <v>0</v>
      </c>
      <c r="H107" s="29">
        <f t="shared" si="127"/>
        <v>0</v>
      </c>
      <c r="I107" s="29">
        <f t="shared" si="127"/>
        <v>0</v>
      </c>
      <c r="J107" s="29">
        <f t="shared" si="127"/>
        <v>0</v>
      </c>
      <c r="K107" s="17">
        <f t="shared" si="127"/>
        <v>0</v>
      </c>
      <c r="L107" s="17">
        <f t="shared" ref="L107:M107" si="128">L108+L117</f>
        <v>0</v>
      </c>
      <c r="M107" s="17">
        <f t="shared" si="128"/>
        <v>0</v>
      </c>
      <c r="N107" s="17">
        <f t="shared" ref="N107:AV107" si="129">N108+N117</f>
        <v>0</v>
      </c>
      <c r="O107" s="17">
        <f t="shared" si="129"/>
        <v>0</v>
      </c>
      <c r="P107" s="17">
        <f t="shared" si="129"/>
        <v>0</v>
      </c>
      <c r="Q107" s="17">
        <f t="shared" si="129"/>
        <v>0</v>
      </c>
      <c r="R107" s="17">
        <f t="shared" si="129"/>
        <v>0</v>
      </c>
      <c r="S107" s="17">
        <f t="shared" si="129"/>
        <v>0</v>
      </c>
      <c r="T107" s="17">
        <f t="shared" si="129"/>
        <v>0</v>
      </c>
      <c r="U107" s="17">
        <f t="shared" si="129"/>
        <v>0</v>
      </c>
      <c r="V107" s="17">
        <f t="shared" si="129"/>
        <v>0</v>
      </c>
      <c r="W107" s="17">
        <f t="shared" si="129"/>
        <v>0</v>
      </c>
      <c r="X107" s="17">
        <f t="shared" si="129"/>
        <v>0</v>
      </c>
      <c r="Y107" s="17">
        <f t="shared" si="129"/>
        <v>0</v>
      </c>
      <c r="Z107" s="17">
        <f t="shared" si="129"/>
        <v>0</v>
      </c>
      <c r="AA107" s="17">
        <f t="shared" si="129"/>
        <v>0</v>
      </c>
      <c r="AB107" s="17">
        <f t="shared" si="129"/>
        <v>0</v>
      </c>
      <c r="AC107" s="17">
        <f t="shared" si="129"/>
        <v>0</v>
      </c>
      <c r="AD107" s="17">
        <f t="shared" si="129"/>
        <v>0</v>
      </c>
      <c r="AE107" s="17">
        <f t="shared" si="129"/>
        <v>0</v>
      </c>
      <c r="AF107" s="17">
        <f t="shared" si="129"/>
        <v>0</v>
      </c>
      <c r="AG107" s="17">
        <f t="shared" si="129"/>
        <v>0</v>
      </c>
      <c r="AH107" s="17">
        <f t="shared" si="129"/>
        <v>0</v>
      </c>
      <c r="AI107" s="17">
        <f t="shared" si="129"/>
        <v>0</v>
      </c>
      <c r="AJ107" s="17">
        <f t="shared" si="129"/>
        <v>0</v>
      </c>
      <c r="AK107" s="17">
        <f t="shared" si="129"/>
        <v>0</v>
      </c>
      <c r="AL107" s="17">
        <f t="shared" si="129"/>
        <v>0</v>
      </c>
      <c r="AM107" s="17">
        <f t="shared" si="129"/>
        <v>0</v>
      </c>
      <c r="AN107" s="17">
        <f t="shared" si="129"/>
        <v>0</v>
      </c>
      <c r="AO107" s="17">
        <f t="shared" si="129"/>
        <v>0</v>
      </c>
      <c r="AP107" s="17">
        <f t="shared" si="129"/>
        <v>0</v>
      </c>
      <c r="AQ107" s="17">
        <f t="shared" si="129"/>
        <v>0</v>
      </c>
      <c r="AR107" s="17">
        <f t="shared" si="129"/>
        <v>0</v>
      </c>
      <c r="AS107" s="17">
        <f t="shared" si="129"/>
        <v>0</v>
      </c>
      <c r="AT107" s="17">
        <f t="shared" si="129"/>
        <v>0</v>
      </c>
      <c r="AU107" s="17">
        <f t="shared" si="129"/>
        <v>0</v>
      </c>
      <c r="AV107" s="17">
        <f t="shared" si="129"/>
        <v>0</v>
      </c>
      <c r="AW107" s="9" t="e">
        <f>M107/E107</f>
        <v>#DIV/0!</v>
      </c>
    </row>
    <row r="108" spans="1:49" s="5" customFormat="1" ht="30" hidden="1" customHeight="1">
      <c r="A108" s="41" t="s">
        <v>44</v>
      </c>
      <c r="B108" s="9">
        <f t="shared" ref="B108:K108" si="130">B109+B110+B111+B115+B116</f>
        <v>0</v>
      </c>
      <c r="C108" s="9">
        <f t="shared" si="130"/>
        <v>0</v>
      </c>
      <c r="D108" s="30">
        <f t="shared" si="130"/>
        <v>0</v>
      </c>
      <c r="E108" s="30">
        <f t="shared" si="130"/>
        <v>0</v>
      </c>
      <c r="F108" s="30">
        <f t="shared" si="130"/>
        <v>0</v>
      </c>
      <c r="G108" s="30">
        <f t="shared" si="130"/>
        <v>0</v>
      </c>
      <c r="H108" s="30">
        <f t="shared" si="130"/>
        <v>0</v>
      </c>
      <c r="I108" s="30">
        <f t="shared" si="130"/>
        <v>0</v>
      </c>
      <c r="J108" s="30">
        <f t="shared" si="130"/>
        <v>0</v>
      </c>
      <c r="K108" s="9">
        <f t="shared" si="130"/>
        <v>0</v>
      </c>
      <c r="L108" s="30">
        <f>L109+L110+L111+L115+L116</f>
        <v>0</v>
      </c>
      <c r="M108" s="30">
        <f>M109+M110+M111+M115+M116</f>
        <v>0</v>
      </c>
      <c r="N108" s="9">
        <f t="shared" ref="N108:AV108" si="131">N109+N110+N111+N115+N116</f>
        <v>0</v>
      </c>
      <c r="O108" s="9">
        <f t="shared" si="131"/>
        <v>0</v>
      </c>
      <c r="P108" s="9">
        <f t="shared" si="131"/>
        <v>0</v>
      </c>
      <c r="Q108" s="9">
        <f t="shared" si="131"/>
        <v>0</v>
      </c>
      <c r="R108" s="9">
        <f t="shared" si="131"/>
        <v>0</v>
      </c>
      <c r="S108" s="9">
        <f t="shared" si="131"/>
        <v>0</v>
      </c>
      <c r="T108" s="17">
        <f t="shared" si="131"/>
        <v>0</v>
      </c>
      <c r="U108" s="9">
        <f t="shared" si="131"/>
        <v>0</v>
      </c>
      <c r="V108" s="9">
        <f t="shared" si="131"/>
        <v>0</v>
      </c>
      <c r="W108" s="9">
        <f t="shared" si="131"/>
        <v>0</v>
      </c>
      <c r="X108" s="9">
        <f t="shared" si="131"/>
        <v>0</v>
      </c>
      <c r="Y108" s="9">
        <f t="shared" si="131"/>
        <v>0</v>
      </c>
      <c r="Z108" s="9">
        <f t="shared" si="131"/>
        <v>0</v>
      </c>
      <c r="AA108" s="9">
        <f t="shared" si="131"/>
        <v>0</v>
      </c>
      <c r="AB108" s="9">
        <f t="shared" si="131"/>
        <v>0</v>
      </c>
      <c r="AC108" s="9">
        <f t="shared" si="131"/>
        <v>0</v>
      </c>
      <c r="AD108" s="9">
        <f t="shared" si="131"/>
        <v>0</v>
      </c>
      <c r="AE108" s="9">
        <f t="shared" si="131"/>
        <v>0</v>
      </c>
      <c r="AF108" s="9">
        <f t="shared" si="131"/>
        <v>0</v>
      </c>
      <c r="AG108" s="9">
        <f t="shared" si="131"/>
        <v>0</v>
      </c>
      <c r="AH108" s="9">
        <f t="shared" si="131"/>
        <v>0</v>
      </c>
      <c r="AI108" s="9">
        <f t="shared" si="131"/>
        <v>0</v>
      </c>
      <c r="AJ108" s="9">
        <f t="shared" si="131"/>
        <v>0</v>
      </c>
      <c r="AK108" s="9">
        <f t="shared" si="131"/>
        <v>0</v>
      </c>
      <c r="AL108" s="9">
        <f t="shared" si="131"/>
        <v>0</v>
      </c>
      <c r="AM108" s="9">
        <f t="shared" si="131"/>
        <v>0</v>
      </c>
      <c r="AN108" s="9">
        <f t="shared" si="131"/>
        <v>0</v>
      </c>
      <c r="AO108" s="9">
        <f t="shared" si="131"/>
        <v>0</v>
      </c>
      <c r="AP108" s="9">
        <f t="shared" si="131"/>
        <v>0</v>
      </c>
      <c r="AQ108" s="9">
        <f t="shared" si="131"/>
        <v>0</v>
      </c>
      <c r="AR108" s="9">
        <f t="shared" si="131"/>
        <v>0</v>
      </c>
      <c r="AS108" s="9">
        <f t="shared" si="131"/>
        <v>0</v>
      </c>
      <c r="AT108" s="9">
        <f t="shared" si="131"/>
        <v>0</v>
      </c>
      <c r="AU108" s="9">
        <f t="shared" si="131"/>
        <v>0</v>
      </c>
      <c r="AV108" s="9">
        <f t="shared" si="131"/>
        <v>0</v>
      </c>
      <c r="AW108" s="9" t="e">
        <f>M108/E108</f>
        <v>#DIV/0!</v>
      </c>
    </row>
    <row r="109" spans="1:49" s="5" customFormat="1" ht="30" hidden="1" customHeight="1">
      <c r="A109" s="8" t="s">
        <v>16</v>
      </c>
      <c r="B109" s="9"/>
      <c r="C109" s="9"/>
      <c r="D109" s="30"/>
      <c r="E109" s="30"/>
      <c r="F109" s="30"/>
      <c r="G109" s="30"/>
      <c r="H109" s="30"/>
      <c r="I109" s="30"/>
      <c r="J109" s="30"/>
      <c r="K109" s="9"/>
      <c r="L109" s="9">
        <f>M109+N109+AV109</f>
        <v>0</v>
      </c>
      <c r="M109" s="16">
        <f>(O109+P109+Q109+R109+S109+T109+X109+AD109+AJ109+AL109+AM109+AN109+AO109+AP109+AQ109+AR109+AS109+AT109+AU109)</f>
        <v>0</v>
      </c>
      <c r="N109" s="16"/>
      <c r="O109" s="16"/>
      <c r="P109" s="16"/>
      <c r="Q109" s="9"/>
      <c r="R109" s="9"/>
      <c r="S109" s="16"/>
      <c r="T109" s="9">
        <f>SUM(U109:W109)</f>
        <v>0</v>
      </c>
      <c r="U109" s="16"/>
      <c r="V109" s="9"/>
      <c r="W109" s="9"/>
      <c r="X109" s="9">
        <f>SUM(Y109:AC109)</f>
        <v>0</v>
      </c>
      <c r="Y109" s="16"/>
      <c r="Z109" s="16"/>
      <c r="AA109" s="16"/>
      <c r="AB109" s="9"/>
      <c r="AC109" s="9"/>
      <c r="AD109" s="9">
        <f>SUM(AE109:AI109)</f>
        <v>0</v>
      </c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 t="e">
        <f t="shared" ref="AW109:AW112" si="132">M109/E109</f>
        <v>#DIV/0!</v>
      </c>
    </row>
    <row r="110" spans="1:49" s="5" customFormat="1" ht="30" hidden="1" customHeight="1">
      <c r="A110" s="8" t="s">
        <v>17</v>
      </c>
      <c r="B110" s="9"/>
      <c r="C110" s="9"/>
      <c r="D110" s="30"/>
      <c r="E110" s="30"/>
      <c r="F110" s="30"/>
      <c r="G110" s="30"/>
      <c r="H110" s="30"/>
      <c r="I110" s="30"/>
      <c r="J110" s="30"/>
      <c r="K110" s="9"/>
      <c r="L110" s="9">
        <f>M110+N110+AV110</f>
        <v>0</v>
      </c>
      <c r="M110" s="16">
        <f t="shared" ref="M110" si="133">(O110+P110+Q110+R110+S110+T110+X110+AD110+AJ110+AL110+AM110+AN110+AO110+AP110+AQ110+AR110+AS110+AT110+AU110)</f>
        <v>0</v>
      </c>
      <c r="N110" s="16"/>
      <c r="O110" s="16"/>
      <c r="P110" s="16"/>
      <c r="Q110" s="9"/>
      <c r="R110" s="9"/>
      <c r="S110" s="16"/>
      <c r="T110" s="9">
        <f>SUM(U110:W110)</f>
        <v>0</v>
      </c>
      <c r="U110" s="16"/>
      <c r="V110" s="23"/>
      <c r="W110" s="9"/>
      <c r="X110" s="9">
        <f>SUM(Y110:AC110)</f>
        <v>0</v>
      </c>
      <c r="Y110" s="16"/>
      <c r="Z110" s="16"/>
      <c r="AA110" s="16"/>
      <c r="AB110" s="9"/>
      <c r="AC110" s="9"/>
      <c r="AD110" s="9">
        <f t="shared" ref="AD110" si="134">SUM(AE110:AI110)</f>
        <v>0</v>
      </c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 t="e">
        <f t="shared" si="132"/>
        <v>#DIV/0!</v>
      </c>
    </row>
    <row r="111" spans="1:49" s="5" customFormat="1" ht="30" hidden="1" customHeight="1">
      <c r="A111" s="8" t="s">
        <v>18</v>
      </c>
      <c r="B111" s="7">
        <f t="shared" ref="B111:J111" si="135">SUM(B112:B114)</f>
        <v>0</v>
      </c>
      <c r="C111" s="7">
        <f t="shared" si="135"/>
        <v>0</v>
      </c>
      <c r="D111" s="31">
        <f t="shared" si="135"/>
        <v>0</v>
      </c>
      <c r="E111" s="31">
        <f t="shared" si="135"/>
        <v>0</v>
      </c>
      <c r="F111" s="31">
        <f t="shared" si="135"/>
        <v>0</v>
      </c>
      <c r="G111" s="31">
        <f t="shared" si="135"/>
        <v>0</v>
      </c>
      <c r="H111" s="31">
        <f t="shared" si="135"/>
        <v>0</v>
      </c>
      <c r="I111" s="31">
        <f t="shared" si="135"/>
        <v>0</v>
      </c>
      <c r="J111" s="31">
        <f t="shared" si="135"/>
        <v>0</v>
      </c>
      <c r="K111" s="7">
        <f>SUM(K112:K114)</f>
        <v>0</v>
      </c>
      <c r="L111" s="7">
        <f t="shared" ref="L111:M111" si="136">SUM(L112:L114)</f>
        <v>0</v>
      </c>
      <c r="M111" s="7">
        <f t="shared" si="136"/>
        <v>0</v>
      </c>
      <c r="N111" s="7">
        <f t="shared" ref="N111:AV111" si="137">SUM(N112:N114)</f>
        <v>0</v>
      </c>
      <c r="O111" s="7">
        <f t="shared" si="137"/>
        <v>0</v>
      </c>
      <c r="P111" s="7">
        <f t="shared" si="137"/>
        <v>0</v>
      </c>
      <c r="Q111" s="7">
        <f t="shared" si="137"/>
        <v>0</v>
      </c>
      <c r="R111" s="7">
        <f t="shared" si="137"/>
        <v>0</v>
      </c>
      <c r="S111" s="7">
        <f t="shared" si="137"/>
        <v>0</v>
      </c>
      <c r="T111" s="7">
        <f t="shared" si="137"/>
        <v>0</v>
      </c>
      <c r="U111" s="7">
        <f t="shared" si="137"/>
        <v>0</v>
      </c>
      <c r="V111" s="7">
        <f t="shared" si="137"/>
        <v>0</v>
      </c>
      <c r="W111" s="7">
        <f t="shared" si="137"/>
        <v>0</v>
      </c>
      <c r="X111" s="7">
        <f t="shared" si="137"/>
        <v>0</v>
      </c>
      <c r="Y111" s="7">
        <f t="shared" si="137"/>
        <v>0</v>
      </c>
      <c r="Z111" s="7">
        <f t="shared" si="137"/>
        <v>0</v>
      </c>
      <c r="AA111" s="7">
        <f t="shared" si="137"/>
        <v>0</v>
      </c>
      <c r="AB111" s="7">
        <f t="shared" si="137"/>
        <v>0</v>
      </c>
      <c r="AC111" s="7">
        <f t="shared" si="137"/>
        <v>0</v>
      </c>
      <c r="AD111" s="7">
        <f t="shared" si="137"/>
        <v>0</v>
      </c>
      <c r="AE111" s="7">
        <f t="shared" si="137"/>
        <v>0</v>
      </c>
      <c r="AF111" s="7">
        <f t="shared" si="137"/>
        <v>0</v>
      </c>
      <c r="AG111" s="7">
        <f t="shared" si="137"/>
        <v>0</v>
      </c>
      <c r="AH111" s="7">
        <f t="shared" si="137"/>
        <v>0</v>
      </c>
      <c r="AI111" s="7">
        <f t="shared" si="137"/>
        <v>0</v>
      </c>
      <c r="AJ111" s="7">
        <f t="shared" si="137"/>
        <v>0</v>
      </c>
      <c r="AK111" s="7">
        <f t="shared" si="137"/>
        <v>0</v>
      </c>
      <c r="AL111" s="7">
        <f t="shared" si="137"/>
        <v>0</v>
      </c>
      <c r="AM111" s="7">
        <f t="shared" si="137"/>
        <v>0</v>
      </c>
      <c r="AN111" s="7">
        <f t="shared" si="137"/>
        <v>0</v>
      </c>
      <c r="AO111" s="7">
        <f t="shared" si="137"/>
        <v>0</v>
      </c>
      <c r="AP111" s="7">
        <f t="shared" si="137"/>
        <v>0</v>
      </c>
      <c r="AQ111" s="7">
        <f t="shared" si="137"/>
        <v>0</v>
      </c>
      <c r="AR111" s="7">
        <f t="shared" si="137"/>
        <v>0</v>
      </c>
      <c r="AS111" s="7">
        <f t="shared" si="137"/>
        <v>0</v>
      </c>
      <c r="AT111" s="7">
        <f t="shared" si="137"/>
        <v>0</v>
      </c>
      <c r="AU111" s="7">
        <f t="shared" si="137"/>
        <v>0</v>
      </c>
      <c r="AV111" s="7">
        <f t="shared" si="137"/>
        <v>0</v>
      </c>
      <c r="AW111" s="9" t="e">
        <f t="shared" si="132"/>
        <v>#DIV/0!</v>
      </c>
    </row>
    <row r="112" spans="1:49" s="5" customFormat="1" ht="30" hidden="1" customHeight="1">
      <c r="A112" s="22" t="s">
        <v>61</v>
      </c>
      <c r="B112" s="9"/>
      <c r="C112" s="9"/>
      <c r="D112" s="30"/>
      <c r="E112" s="30"/>
      <c r="F112" s="30"/>
      <c r="G112" s="30"/>
      <c r="H112" s="30"/>
      <c r="I112" s="30"/>
      <c r="J112" s="30"/>
      <c r="K112" s="9"/>
      <c r="L112" s="9">
        <f>M112+N112+AV112</f>
        <v>0</v>
      </c>
      <c r="M112" s="16">
        <f t="shared" ref="M112:M116" si="138">(O112+P112+Q112+R112+S112+T112+X112+AD112+AJ112+AL112+AM112+AN112+AO112+AP112+AQ112+AR112+AS112+AT112+AU112)</f>
        <v>0</v>
      </c>
      <c r="N112" s="16"/>
      <c r="O112" s="16"/>
      <c r="P112" s="16"/>
      <c r="Q112" s="16"/>
      <c r="R112" s="16"/>
      <c r="S112" s="16"/>
      <c r="T112" s="9">
        <f>SUM(U112:W112)</f>
        <v>0</v>
      </c>
      <c r="U112" s="16"/>
      <c r="V112" s="23"/>
      <c r="W112" s="16"/>
      <c r="X112" s="9">
        <f>SUM(Y112:AC112)</f>
        <v>0</v>
      </c>
      <c r="Y112" s="16"/>
      <c r="Z112" s="16"/>
      <c r="AA112" s="16"/>
      <c r="AB112" s="16"/>
      <c r="AC112" s="16"/>
      <c r="AD112" s="9">
        <f t="shared" ref="AD112:AD116" si="139">SUM(AE112:AI112)</f>
        <v>0</v>
      </c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8"/>
      <c r="AQ112" s="16"/>
      <c r="AR112" s="16"/>
      <c r="AS112" s="16"/>
      <c r="AT112" s="16"/>
      <c r="AU112" s="16"/>
      <c r="AV112" s="16"/>
      <c r="AW112" s="9" t="e">
        <f t="shared" si="132"/>
        <v>#DIV/0!</v>
      </c>
    </row>
    <row r="113" spans="1:49" s="5" customFormat="1" ht="30" hidden="1" customHeight="1">
      <c r="A113" s="22" t="s">
        <v>56</v>
      </c>
      <c r="B113" s="9"/>
      <c r="C113" s="9"/>
      <c r="D113" s="30"/>
      <c r="E113" s="30"/>
      <c r="F113" s="30"/>
      <c r="G113" s="30"/>
      <c r="H113" s="30"/>
      <c r="I113" s="30"/>
      <c r="J113" s="30"/>
      <c r="K113" s="9"/>
      <c r="L113" s="9">
        <f>M113+N113+AV113</f>
        <v>0</v>
      </c>
      <c r="M113" s="16">
        <f t="shared" si="138"/>
        <v>0</v>
      </c>
      <c r="N113" s="16"/>
      <c r="O113" s="16"/>
      <c r="P113" s="16"/>
      <c r="Q113" s="16"/>
      <c r="R113" s="16"/>
      <c r="S113" s="16"/>
      <c r="T113" s="9">
        <f>SUM(U113:W113)</f>
        <v>0</v>
      </c>
      <c r="U113" s="16"/>
      <c r="V113" s="23"/>
      <c r="W113" s="16"/>
      <c r="X113" s="9">
        <f>SUM(Y113:AC113)</f>
        <v>0</v>
      </c>
      <c r="Y113" s="16"/>
      <c r="Z113" s="16"/>
      <c r="AA113" s="16"/>
      <c r="AB113" s="16"/>
      <c r="AC113" s="16"/>
      <c r="AD113" s="9">
        <f t="shared" si="139"/>
        <v>0</v>
      </c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8"/>
      <c r="AQ113" s="16"/>
      <c r="AR113" s="16"/>
      <c r="AS113" s="16"/>
      <c r="AT113" s="16"/>
      <c r="AU113" s="16"/>
      <c r="AV113" s="16"/>
      <c r="AW113" s="9" t="e">
        <f>M113/E113</f>
        <v>#DIV/0!</v>
      </c>
    </row>
    <row r="114" spans="1:49" s="5" customFormat="1" ht="30" hidden="1" customHeight="1">
      <c r="A114" s="22" t="s">
        <v>57</v>
      </c>
      <c r="B114" s="9"/>
      <c r="C114" s="9"/>
      <c r="D114" s="30"/>
      <c r="E114" s="30"/>
      <c r="F114" s="30"/>
      <c r="G114" s="30"/>
      <c r="H114" s="30"/>
      <c r="I114" s="30"/>
      <c r="J114" s="30"/>
      <c r="K114" s="9"/>
      <c r="L114" s="9">
        <f>M114+N114+AV114</f>
        <v>0</v>
      </c>
      <c r="M114" s="16">
        <f t="shared" si="138"/>
        <v>0</v>
      </c>
      <c r="N114" s="16"/>
      <c r="O114" s="16"/>
      <c r="P114" s="16"/>
      <c r="Q114" s="16"/>
      <c r="R114" s="16"/>
      <c r="S114" s="16"/>
      <c r="T114" s="9">
        <f>SUM(U114:W114)</f>
        <v>0</v>
      </c>
      <c r="U114" s="16"/>
      <c r="V114" s="23"/>
      <c r="W114" s="16"/>
      <c r="X114" s="9">
        <f>SUM(Y114:AC114)</f>
        <v>0</v>
      </c>
      <c r="Y114" s="16"/>
      <c r="Z114" s="16"/>
      <c r="AA114" s="16"/>
      <c r="AB114" s="16"/>
      <c r="AC114" s="16"/>
      <c r="AD114" s="9">
        <f t="shared" si="139"/>
        <v>0</v>
      </c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8"/>
      <c r="AQ114" s="16"/>
      <c r="AR114" s="16"/>
      <c r="AS114" s="16"/>
      <c r="AT114" s="16"/>
      <c r="AU114" s="16"/>
      <c r="AV114" s="16"/>
      <c r="AW114" s="9" t="e">
        <f t="shared" ref="AW114:AW116" si="140">M114/E114</f>
        <v>#DIV/0!</v>
      </c>
    </row>
    <row r="115" spans="1:49" s="5" customFormat="1" ht="30" hidden="1" customHeight="1">
      <c r="A115" s="8" t="s">
        <v>58</v>
      </c>
      <c r="B115" s="9"/>
      <c r="C115" s="9"/>
      <c r="D115" s="30"/>
      <c r="E115" s="30"/>
      <c r="F115" s="30"/>
      <c r="G115" s="30"/>
      <c r="H115" s="30"/>
      <c r="I115" s="30"/>
      <c r="J115" s="30"/>
      <c r="K115" s="9"/>
      <c r="L115" s="9">
        <f>M115+N115+AV115</f>
        <v>0</v>
      </c>
      <c r="M115" s="16">
        <f t="shared" si="138"/>
        <v>0</v>
      </c>
      <c r="N115" s="16"/>
      <c r="O115" s="9"/>
      <c r="P115" s="16"/>
      <c r="Q115" s="9"/>
      <c r="R115" s="9"/>
      <c r="S115" s="16"/>
      <c r="T115" s="9">
        <f>SUM(U115:W115)</f>
        <v>0</v>
      </c>
      <c r="U115" s="16"/>
      <c r="V115" s="23"/>
      <c r="W115" s="9"/>
      <c r="X115" s="9">
        <f>SUM(Y115:AC115)</f>
        <v>0</v>
      </c>
      <c r="Y115" s="16"/>
      <c r="Z115" s="16"/>
      <c r="AA115" s="16"/>
      <c r="AB115" s="9"/>
      <c r="AC115" s="9"/>
      <c r="AD115" s="9">
        <f t="shared" si="139"/>
        <v>0</v>
      </c>
      <c r="AE115" s="9"/>
      <c r="AF115" s="9"/>
      <c r="AG115" s="9"/>
      <c r="AH115" s="9"/>
      <c r="AI115" s="9"/>
      <c r="AJ115" s="16"/>
      <c r="AK115" s="16"/>
      <c r="AL115" s="16"/>
      <c r="AM115" s="9"/>
      <c r="AN115" s="16"/>
      <c r="AO115" s="9"/>
      <c r="AP115" s="18"/>
      <c r="AQ115" s="16"/>
      <c r="AR115" s="16"/>
      <c r="AS115" s="9"/>
      <c r="AT115" s="9"/>
      <c r="AU115" s="9"/>
      <c r="AV115" s="16"/>
      <c r="AW115" s="9" t="e">
        <f t="shared" si="140"/>
        <v>#DIV/0!</v>
      </c>
    </row>
    <row r="116" spans="1:49" s="5" customFormat="1" ht="30" hidden="1" customHeight="1">
      <c r="A116" s="8" t="s">
        <v>59</v>
      </c>
      <c r="B116" s="9"/>
      <c r="C116" s="9"/>
      <c r="D116" s="30"/>
      <c r="E116" s="30"/>
      <c r="F116" s="30"/>
      <c r="G116" s="30"/>
      <c r="H116" s="30"/>
      <c r="I116" s="30"/>
      <c r="J116" s="30"/>
      <c r="K116" s="9"/>
      <c r="L116" s="9">
        <f>M116+N116+AV116</f>
        <v>0</v>
      </c>
      <c r="M116" s="16">
        <f t="shared" si="138"/>
        <v>0</v>
      </c>
      <c r="N116" s="16"/>
      <c r="O116" s="9"/>
      <c r="P116" s="16"/>
      <c r="Q116" s="9"/>
      <c r="R116" s="9"/>
      <c r="S116" s="16"/>
      <c r="T116" s="9">
        <f>SUM(U116:W116)</f>
        <v>0</v>
      </c>
      <c r="U116" s="16"/>
      <c r="V116" s="23"/>
      <c r="W116" s="9"/>
      <c r="X116" s="9">
        <f>SUM(Y116:AC116)</f>
        <v>0</v>
      </c>
      <c r="Y116" s="16"/>
      <c r="Z116" s="16"/>
      <c r="AA116" s="9"/>
      <c r="AB116" s="9"/>
      <c r="AC116" s="9"/>
      <c r="AD116" s="9">
        <f t="shared" si="139"/>
        <v>0</v>
      </c>
      <c r="AE116" s="9"/>
      <c r="AF116" s="9"/>
      <c r="AG116" s="9"/>
      <c r="AH116" s="9"/>
      <c r="AI116" s="9"/>
      <c r="AJ116" s="16"/>
      <c r="AK116" s="9"/>
      <c r="AL116" s="9"/>
      <c r="AM116" s="9"/>
      <c r="AN116" s="16"/>
      <c r="AO116" s="9"/>
      <c r="AP116" s="18"/>
      <c r="AQ116" s="16"/>
      <c r="AR116" s="9"/>
      <c r="AS116" s="9"/>
      <c r="AT116" s="9"/>
      <c r="AU116" s="9"/>
      <c r="AV116" s="16"/>
      <c r="AW116" s="9" t="e">
        <f t="shared" si="140"/>
        <v>#DIV/0!</v>
      </c>
    </row>
    <row r="117" spans="1:49" s="5" customFormat="1" ht="30" hidden="1" customHeight="1">
      <c r="A117" s="41" t="s">
        <v>45</v>
      </c>
      <c r="B117" s="9">
        <f>B118+B119+B120+B123+B124</f>
        <v>0</v>
      </c>
      <c r="C117" s="9">
        <f t="shared" ref="C117:AV117" si="141">C118+C119+C120+C123+C124</f>
        <v>0</v>
      </c>
      <c r="D117" s="30">
        <f t="shared" si="141"/>
        <v>0</v>
      </c>
      <c r="E117" s="30">
        <f t="shared" si="141"/>
        <v>0</v>
      </c>
      <c r="F117" s="30">
        <f t="shared" si="141"/>
        <v>0</v>
      </c>
      <c r="G117" s="30">
        <f t="shared" si="141"/>
        <v>0</v>
      </c>
      <c r="H117" s="30"/>
      <c r="I117" s="30"/>
      <c r="J117" s="30"/>
      <c r="K117" s="9">
        <f t="shared" si="141"/>
        <v>0</v>
      </c>
      <c r="L117" s="9">
        <f t="shared" si="141"/>
        <v>0</v>
      </c>
      <c r="M117" s="9">
        <f t="shared" si="141"/>
        <v>0</v>
      </c>
      <c r="N117" s="9">
        <f t="shared" si="141"/>
        <v>0</v>
      </c>
      <c r="O117" s="9">
        <f t="shared" si="141"/>
        <v>0</v>
      </c>
      <c r="P117" s="9">
        <f t="shared" si="141"/>
        <v>0</v>
      </c>
      <c r="Q117" s="9">
        <f t="shared" si="141"/>
        <v>0</v>
      </c>
      <c r="R117" s="9">
        <f t="shared" si="141"/>
        <v>0</v>
      </c>
      <c r="S117" s="9">
        <f t="shared" si="141"/>
        <v>0</v>
      </c>
      <c r="T117" s="9">
        <f t="shared" si="141"/>
        <v>0</v>
      </c>
      <c r="U117" s="9">
        <f t="shared" si="141"/>
        <v>0</v>
      </c>
      <c r="V117" s="9">
        <f t="shared" si="141"/>
        <v>0</v>
      </c>
      <c r="W117" s="9">
        <f t="shared" si="141"/>
        <v>0</v>
      </c>
      <c r="X117" s="9">
        <f t="shared" si="141"/>
        <v>0</v>
      </c>
      <c r="Y117" s="9">
        <f t="shared" si="141"/>
        <v>0</v>
      </c>
      <c r="Z117" s="9">
        <f t="shared" si="141"/>
        <v>0</v>
      </c>
      <c r="AA117" s="9">
        <f t="shared" si="141"/>
        <v>0</v>
      </c>
      <c r="AB117" s="9">
        <f t="shared" si="141"/>
        <v>0</v>
      </c>
      <c r="AC117" s="9">
        <f t="shared" si="141"/>
        <v>0</v>
      </c>
      <c r="AD117" s="9"/>
      <c r="AE117" s="9"/>
      <c r="AF117" s="9"/>
      <c r="AG117" s="9"/>
      <c r="AH117" s="9"/>
      <c r="AI117" s="9"/>
      <c r="AJ117" s="9">
        <f t="shared" si="141"/>
        <v>0</v>
      </c>
      <c r="AK117" s="9">
        <f t="shared" si="141"/>
        <v>0</v>
      </c>
      <c r="AL117" s="9">
        <f t="shared" si="141"/>
        <v>0</v>
      </c>
      <c r="AM117" s="9">
        <f t="shared" si="141"/>
        <v>0</v>
      </c>
      <c r="AN117" s="9">
        <f t="shared" si="141"/>
        <v>0</v>
      </c>
      <c r="AO117" s="9">
        <f t="shared" si="141"/>
        <v>0</v>
      </c>
      <c r="AP117" s="9">
        <f t="shared" si="141"/>
        <v>0</v>
      </c>
      <c r="AQ117" s="9">
        <f t="shared" si="141"/>
        <v>0</v>
      </c>
      <c r="AR117" s="9">
        <f t="shared" si="141"/>
        <v>0</v>
      </c>
      <c r="AS117" s="9">
        <f t="shared" si="141"/>
        <v>0</v>
      </c>
      <c r="AT117" s="9"/>
      <c r="AU117" s="9">
        <f t="shared" si="141"/>
        <v>0</v>
      </c>
      <c r="AV117" s="9">
        <f t="shared" si="141"/>
        <v>0</v>
      </c>
      <c r="AW117" s="9" t="e">
        <f t="shared" ref="AW117:AW124" si="142">M117/E117</f>
        <v>#DIV/0!</v>
      </c>
    </row>
    <row r="118" spans="1:49" s="5" customFormat="1" ht="30" hidden="1" customHeight="1">
      <c r="A118" s="8" t="s">
        <v>16</v>
      </c>
      <c r="B118" s="9"/>
      <c r="C118" s="9"/>
      <c r="D118" s="30"/>
      <c r="E118" s="30"/>
      <c r="F118" s="30"/>
      <c r="G118" s="30"/>
      <c r="H118" s="30"/>
      <c r="I118" s="30"/>
      <c r="J118" s="30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 t="e">
        <f t="shared" si="142"/>
        <v>#DIV/0!</v>
      </c>
    </row>
    <row r="119" spans="1:49" s="5" customFormat="1" ht="30" hidden="1" customHeight="1">
      <c r="A119" s="8" t="s">
        <v>17</v>
      </c>
      <c r="B119" s="9"/>
      <c r="C119" s="9"/>
      <c r="D119" s="30"/>
      <c r="E119" s="30"/>
      <c r="F119" s="30"/>
      <c r="G119" s="30"/>
      <c r="H119" s="30"/>
      <c r="I119" s="30"/>
      <c r="J119" s="30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 t="e">
        <f t="shared" si="142"/>
        <v>#DIV/0!</v>
      </c>
    </row>
    <row r="120" spans="1:49" s="5" customFormat="1" ht="30" hidden="1" customHeight="1">
      <c r="A120" s="8" t="s">
        <v>18</v>
      </c>
      <c r="B120" s="9">
        <f>SUM(B121:B122)</f>
        <v>0</v>
      </c>
      <c r="C120" s="9">
        <f t="shared" ref="C120:AV120" si="143">SUM(C121:C122)</f>
        <v>0</v>
      </c>
      <c r="D120" s="30">
        <f t="shared" si="143"/>
        <v>0</v>
      </c>
      <c r="E120" s="30">
        <f t="shared" si="143"/>
        <v>0</v>
      </c>
      <c r="F120" s="30">
        <f t="shared" si="143"/>
        <v>0</v>
      </c>
      <c r="G120" s="30">
        <f t="shared" si="143"/>
        <v>0</v>
      </c>
      <c r="H120" s="30"/>
      <c r="I120" s="30"/>
      <c r="J120" s="30"/>
      <c r="K120" s="9">
        <f t="shared" si="143"/>
        <v>0</v>
      </c>
      <c r="L120" s="9">
        <f t="shared" si="143"/>
        <v>0</v>
      </c>
      <c r="M120" s="9">
        <f t="shared" si="143"/>
        <v>0</v>
      </c>
      <c r="N120" s="9">
        <f t="shared" si="143"/>
        <v>0</v>
      </c>
      <c r="O120" s="9">
        <f t="shared" si="143"/>
        <v>0</v>
      </c>
      <c r="P120" s="9">
        <f t="shared" si="143"/>
        <v>0</v>
      </c>
      <c r="Q120" s="9">
        <f t="shared" si="143"/>
        <v>0</v>
      </c>
      <c r="R120" s="9">
        <f t="shared" si="143"/>
        <v>0</v>
      </c>
      <c r="S120" s="9">
        <f t="shared" si="143"/>
        <v>0</v>
      </c>
      <c r="T120" s="9">
        <f t="shared" si="143"/>
        <v>0</v>
      </c>
      <c r="U120" s="9">
        <f t="shared" si="143"/>
        <v>0</v>
      </c>
      <c r="V120" s="9">
        <f t="shared" si="143"/>
        <v>0</v>
      </c>
      <c r="W120" s="9">
        <f t="shared" si="143"/>
        <v>0</v>
      </c>
      <c r="X120" s="9">
        <f t="shared" si="143"/>
        <v>0</v>
      </c>
      <c r="Y120" s="9">
        <f t="shared" si="143"/>
        <v>0</v>
      </c>
      <c r="Z120" s="9">
        <f t="shared" si="143"/>
        <v>0</v>
      </c>
      <c r="AA120" s="9">
        <f t="shared" si="143"/>
        <v>0</v>
      </c>
      <c r="AB120" s="9">
        <f t="shared" si="143"/>
        <v>0</v>
      </c>
      <c r="AC120" s="9">
        <f t="shared" si="143"/>
        <v>0</v>
      </c>
      <c r="AD120" s="9"/>
      <c r="AE120" s="9"/>
      <c r="AF120" s="9"/>
      <c r="AG120" s="9"/>
      <c r="AH120" s="9"/>
      <c r="AI120" s="9"/>
      <c r="AJ120" s="9">
        <f t="shared" si="143"/>
        <v>0</v>
      </c>
      <c r="AK120" s="9">
        <f t="shared" si="143"/>
        <v>0</v>
      </c>
      <c r="AL120" s="9">
        <f t="shared" si="143"/>
        <v>0</v>
      </c>
      <c r="AM120" s="9">
        <f t="shared" si="143"/>
        <v>0</v>
      </c>
      <c r="AN120" s="9">
        <f t="shared" si="143"/>
        <v>0</v>
      </c>
      <c r="AO120" s="9">
        <f t="shared" si="143"/>
        <v>0</v>
      </c>
      <c r="AP120" s="9">
        <f t="shared" si="143"/>
        <v>0</v>
      </c>
      <c r="AQ120" s="9">
        <f t="shared" si="143"/>
        <v>0</v>
      </c>
      <c r="AR120" s="9">
        <f t="shared" si="143"/>
        <v>0</v>
      </c>
      <c r="AS120" s="9">
        <f t="shared" si="143"/>
        <v>0</v>
      </c>
      <c r="AT120" s="9"/>
      <c r="AU120" s="9">
        <f t="shared" si="143"/>
        <v>0</v>
      </c>
      <c r="AV120" s="9">
        <f t="shared" si="143"/>
        <v>0</v>
      </c>
      <c r="AW120" s="9" t="e">
        <f t="shared" si="142"/>
        <v>#DIV/0!</v>
      </c>
    </row>
    <row r="121" spans="1:49" s="5" customFormat="1" ht="30" hidden="1" customHeight="1">
      <c r="A121" s="22" t="s">
        <v>55</v>
      </c>
      <c r="B121" s="15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 t="e">
        <f t="shared" si="142"/>
        <v>#DIV/0!</v>
      </c>
    </row>
    <row r="122" spans="1:49" s="5" customFormat="1" ht="30" hidden="1" customHeight="1">
      <c r="A122" s="22" t="s">
        <v>19</v>
      </c>
      <c r="B122" s="15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 t="e">
        <f t="shared" si="142"/>
        <v>#DIV/0!</v>
      </c>
    </row>
    <row r="123" spans="1:49" s="5" customFormat="1" ht="30" hidden="1" customHeight="1">
      <c r="A123" s="8" t="s">
        <v>20</v>
      </c>
      <c r="B123" s="15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 t="e">
        <f t="shared" si="142"/>
        <v>#DIV/0!</v>
      </c>
    </row>
    <row r="124" spans="1:49" s="5" customFormat="1" ht="30" hidden="1" customHeight="1">
      <c r="A124" s="8" t="s">
        <v>21</v>
      </c>
      <c r="B124" s="20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9"/>
      <c r="U124" s="16"/>
      <c r="V124" s="16"/>
      <c r="W124" s="16"/>
      <c r="X124" s="9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8"/>
      <c r="AQ124" s="16"/>
      <c r="AR124" s="16"/>
      <c r="AS124" s="16"/>
      <c r="AT124" s="16"/>
      <c r="AU124" s="16"/>
      <c r="AV124" s="16"/>
      <c r="AW124" s="9" t="e">
        <f t="shared" si="142"/>
        <v>#DIV/0!</v>
      </c>
    </row>
    <row r="125" spans="1:49" s="4" customFormat="1" ht="30" hidden="1" customHeight="1">
      <c r="A125" s="34" t="s">
        <v>37</v>
      </c>
      <c r="B125" s="73"/>
      <c r="C125" s="74"/>
      <c r="D125" s="74"/>
      <c r="E125" s="74"/>
      <c r="F125" s="74"/>
      <c r="G125" s="74"/>
      <c r="H125" s="74"/>
      <c r="I125" s="74"/>
      <c r="J125" s="74"/>
      <c r="K125" s="74"/>
      <c r="L125" s="74"/>
      <c r="M125" s="74"/>
      <c r="N125" s="74"/>
      <c r="O125" s="74"/>
      <c r="P125" s="74"/>
      <c r="Q125" s="74"/>
      <c r="R125" s="74"/>
      <c r="S125" s="74"/>
      <c r="T125" s="74"/>
      <c r="U125" s="74"/>
      <c r="V125" s="74"/>
      <c r="W125" s="74"/>
      <c r="X125" s="74"/>
      <c r="Y125" s="74"/>
      <c r="Z125" s="74"/>
      <c r="AA125" s="74"/>
      <c r="AB125" s="74"/>
      <c r="AC125" s="74"/>
      <c r="AD125" s="74"/>
      <c r="AE125" s="74"/>
      <c r="AF125" s="74"/>
      <c r="AG125" s="74"/>
      <c r="AH125" s="74"/>
      <c r="AI125" s="74"/>
      <c r="AJ125" s="74"/>
      <c r="AK125" s="74"/>
      <c r="AL125" s="74"/>
      <c r="AM125" s="74"/>
      <c r="AN125" s="74"/>
      <c r="AO125" s="74"/>
      <c r="AP125" s="74"/>
      <c r="AQ125" s="74"/>
      <c r="AR125" s="74"/>
      <c r="AS125" s="74"/>
      <c r="AT125" s="74"/>
      <c r="AU125" s="74"/>
      <c r="AV125" s="74"/>
      <c r="AW125" s="74"/>
    </row>
    <row r="126" spans="1:49" s="4" customFormat="1" ht="30" hidden="1" customHeight="1">
      <c r="A126" s="21" t="s">
        <v>15</v>
      </c>
      <c r="B126" s="17">
        <f>B127+B136</f>
        <v>0</v>
      </c>
      <c r="C126" s="17">
        <f t="shared" ref="C126:AV126" si="144">C127+C136</f>
        <v>0</v>
      </c>
      <c r="D126" s="29">
        <f t="shared" si="144"/>
        <v>0</v>
      </c>
      <c r="E126" s="29">
        <f t="shared" si="144"/>
        <v>0</v>
      </c>
      <c r="F126" s="29">
        <f t="shared" si="144"/>
        <v>0</v>
      </c>
      <c r="G126" s="29">
        <f t="shared" si="144"/>
        <v>0</v>
      </c>
      <c r="H126" s="29">
        <f t="shared" si="144"/>
        <v>0</v>
      </c>
      <c r="I126" s="29">
        <f t="shared" si="144"/>
        <v>0</v>
      </c>
      <c r="J126" s="29">
        <f t="shared" si="144"/>
        <v>0</v>
      </c>
      <c r="K126" s="17">
        <f t="shared" si="144"/>
        <v>0</v>
      </c>
      <c r="L126" s="17">
        <f t="shared" si="144"/>
        <v>0</v>
      </c>
      <c r="M126" s="17">
        <f t="shared" si="144"/>
        <v>0</v>
      </c>
      <c r="N126" s="17">
        <f t="shared" si="144"/>
        <v>0</v>
      </c>
      <c r="O126" s="17">
        <f t="shared" si="144"/>
        <v>0</v>
      </c>
      <c r="P126" s="17">
        <f t="shared" si="144"/>
        <v>0</v>
      </c>
      <c r="Q126" s="17">
        <f t="shared" si="144"/>
        <v>0</v>
      </c>
      <c r="R126" s="17">
        <f t="shared" si="144"/>
        <v>0</v>
      </c>
      <c r="S126" s="17">
        <f t="shared" si="144"/>
        <v>0</v>
      </c>
      <c r="T126" s="17">
        <f t="shared" si="144"/>
        <v>0</v>
      </c>
      <c r="U126" s="17">
        <f t="shared" si="144"/>
        <v>0</v>
      </c>
      <c r="V126" s="17">
        <f t="shared" si="144"/>
        <v>0</v>
      </c>
      <c r="W126" s="17">
        <f t="shared" si="144"/>
        <v>0</v>
      </c>
      <c r="X126" s="17">
        <f t="shared" si="144"/>
        <v>0</v>
      </c>
      <c r="Y126" s="17">
        <f t="shared" si="144"/>
        <v>0</v>
      </c>
      <c r="Z126" s="17">
        <f t="shared" si="144"/>
        <v>0</v>
      </c>
      <c r="AA126" s="17">
        <f t="shared" si="144"/>
        <v>0</v>
      </c>
      <c r="AB126" s="17">
        <f t="shared" si="144"/>
        <v>0</v>
      </c>
      <c r="AC126" s="17">
        <f t="shared" si="144"/>
        <v>0</v>
      </c>
      <c r="AD126" s="17">
        <f t="shared" si="144"/>
        <v>0</v>
      </c>
      <c r="AE126" s="17">
        <f t="shared" si="144"/>
        <v>0</v>
      </c>
      <c r="AF126" s="17">
        <f t="shared" si="144"/>
        <v>0</v>
      </c>
      <c r="AG126" s="17">
        <f t="shared" si="144"/>
        <v>0</v>
      </c>
      <c r="AH126" s="17">
        <f t="shared" si="144"/>
        <v>0</v>
      </c>
      <c r="AI126" s="17">
        <f t="shared" si="144"/>
        <v>0</v>
      </c>
      <c r="AJ126" s="17">
        <f t="shared" si="144"/>
        <v>0</v>
      </c>
      <c r="AK126" s="17">
        <f t="shared" si="144"/>
        <v>0</v>
      </c>
      <c r="AL126" s="17">
        <f t="shared" si="144"/>
        <v>0</v>
      </c>
      <c r="AM126" s="17">
        <f t="shared" si="144"/>
        <v>0</v>
      </c>
      <c r="AN126" s="17">
        <f t="shared" si="144"/>
        <v>0</v>
      </c>
      <c r="AO126" s="17">
        <f t="shared" si="144"/>
        <v>0</v>
      </c>
      <c r="AP126" s="17">
        <f t="shared" si="144"/>
        <v>0</v>
      </c>
      <c r="AQ126" s="17">
        <f t="shared" si="144"/>
        <v>0</v>
      </c>
      <c r="AR126" s="17">
        <f t="shared" si="144"/>
        <v>0</v>
      </c>
      <c r="AS126" s="17">
        <f t="shared" si="144"/>
        <v>0</v>
      </c>
      <c r="AT126" s="17">
        <f t="shared" si="144"/>
        <v>0</v>
      </c>
      <c r="AU126" s="17">
        <f t="shared" si="144"/>
        <v>0</v>
      </c>
      <c r="AV126" s="17">
        <f t="shared" si="144"/>
        <v>0</v>
      </c>
      <c r="AW126" s="9" t="e">
        <f>M126/E126</f>
        <v>#DIV/0!</v>
      </c>
    </row>
    <row r="127" spans="1:49" s="5" customFormat="1" ht="30" hidden="1" customHeight="1">
      <c r="A127" s="41" t="s">
        <v>44</v>
      </c>
      <c r="B127" s="9">
        <f t="shared" ref="B127:K127" si="145">B128+B129+B130+B134+B135</f>
        <v>0</v>
      </c>
      <c r="C127" s="9">
        <f t="shared" si="145"/>
        <v>0</v>
      </c>
      <c r="D127" s="30">
        <f t="shared" si="145"/>
        <v>0</v>
      </c>
      <c r="E127" s="30">
        <f t="shared" si="145"/>
        <v>0</v>
      </c>
      <c r="F127" s="30">
        <f t="shared" si="145"/>
        <v>0</v>
      </c>
      <c r="G127" s="30">
        <f t="shared" si="145"/>
        <v>0</v>
      </c>
      <c r="H127" s="30">
        <f t="shared" si="145"/>
        <v>0</v>
      </c>
      <c r="I127" s="30">
        <f t="shared" si="145"/>
        <v>0</v>
      </c>
      <c r="J127" s="30">
        <f t="shared" si="145"/>
        <v>0</v>
      </c>
      <c r="K127" s="9">
        <f t="shared" si="145"/>
        <v>0</v>
      </c>
      <c r="L127" s="30">
        <f>L128+L129+L130+L134+L135</f>
        <v>0</v>
      </c>
      <c r="M127" s="30">
        <f>M128+M129+M130+M134+M135</f>
        <v>0</v>
      </c>
      <c r="N127" s="9">
        <f t="shared" ref="N127:AV127" si="146">N128+N129+N130+N134+N135</f>
        <v>0</v>
      </c>
      <c r="O127" s="9">
        <f t="shared" si="146"/>
        <v>0</v>
      </c>
      <c r="P127" s="9">
        <f t="shared" si="146"/>
        <v>0</v>
      </c>
      <c r="Q127" s="9">
        <f t="shared" si="146"/>
        <v>0</v>
      </c>
      <c r="R127" s="9">
        <f t="shared" si="146"/>
        <v>0</v>
      </c>
      <c r="S127" s="9">
        <f t="shared" si="146"/>
        <v>0</v>
      </c>
      <c r="T127" s="17">
        <f t="shared" si="146"/>
        <v>0</v>
      </c>
      <c r="U127" s="9">
        <f t="shared" si="146"/>
        <v>0</v>
      </c>
      <c r="V127" s="9">
        <f t="shared" si="146"/>
        <v>0</v>
      </c>
      <c r="W127" s="9">
        <f t="shared" si="146"/>
        <v>0</v>
      </c>
      <c r="X127" s="9">
        <f t="shared" si="146"/>
        <v>0</v>
      </c>
      <c r="Y127" s="9">
        <f t="shared" si="146"/>
        <v>0</v>
      </c>
      <c r="Z127" s="9">
        <f t="shared" si="146"/>
        <v>0</v>
      </c>
      <c r="AA127" s="9">
        <f t="shared" si="146"/>
        <v>0</v>
      </c>
      <c r="AB127" s="9">
        <f t="shared" si="146"/>
        <v>0</v>
      </c>
      <c r="AC127" s="9">
        <f t="shared" si="146"/>
        <v>0</v>
      </c>
      <c r="AD127" s="9">
        <f t="shared" si="146"/>
        <v>0</v>
      </c>
      <c r="AE127" s="9">
        <f t="shared" si="146"/>
        <v>0</v>
      </c>
      <c r="AF127" s="9">
        <f t="shared" si="146"/>
        <v>0</v>
      </c>
      <c r="AG127" s="9">
        <f t="shared" si="146"/>
        <v>0</v>
      </c>
      <c r="AH127" s="9">
        <f t="shared" si="146"/>
        <v>0</v>
      </c>
      <c r="AI127" s="9">
        <f t="shared" si="146"/>
        <v>0</v>
      </c>
      <c r="AJ127" s="9">
        <f t="shared" si="146"/>
        <v>0</v>
      </c>
      <c r="AK127" s="9">
        <f t="shared" si="146"/>
        <v>0</v>
      </c>
      <c r="AL127" s="9">
        <f t="shared" si="146"/>
        <v>0</v>
      </c>
      <c r="AM127" s="9">
        <f t="shared" si="146"/>
        <v>0</v>
      </c>
      <c r="AN127" s="9">
        <f t="shared" si="146"/>
        <v>0</v>
      </c>
      <c r="AO127" s="9">
        <f t="shared" si="146"/>
        <v>0</v>
      </c>
      <c r="AP127" s="9">
        <f t="shared" si="146"/>
        <v>0</v>
      </c>
      <c r="AQ127" s="9">
        <f t="shared" si="146"/>
        <v>0</v>
      </c>
      <c r="AR127" s="9">
        <f t="shared" si="146"/>
        <v>0</v>
      </c>
      <c r="AS127" s="9">
        <f t="shared" si="146"/>
        <v>0</v>
      </c>
      <c r="AT127" s="9">
        <f t="shared" si="146"/>
        <v>0</v>
      </c>
      <c r="AU127" s="9">
        <f t="shared" si="146"/>
        <v>0</v>
      </c>
      <c r="AV127" s="9">
        <f t="shared" si="146"/>
        <v>0</v>
      </c>
      <c r="AW127" s="9" t="e">
        <f>M127/E127</f>
        <v>#DIV/0!</v>
      </c>
    </row>
    <row r="128" spans="1:49" s="5" customFormat="1" ht="30" hidden="1" customHeight="1">
      <c r="A128" s="8" t="s">
        <v>16</v>
      </c>
      <c r="B128" s="9"/>
      <c r="C128" s="9"/>
      <c r="D128" s="30"/>
      <c r="E128" s="30"/>
      <c r="F128" s="30"/>
      <c r="G128" s="30"/>
      <c r="H128" s="30"/>
      <c r="I128" s="30"/>
      <c r="J128" s="30"/>
      <c r="K128" s="9"/>
      <c r="L128" s="9">
        <f>M128+N128+AV128</f>
        <v>0</v>
      </c>
      <c r="M128" s="16">
        <f>(O128+P128+Q128+R128+S128+T128+X128+AD128+AJ128+AL128+AM128+AN128+AO128+AP128+AQ128+AR128+AS128+AT128+AU128)</f>
        <v>0</v>
      </c>
      <c r="N128" s="16"/>
      <c r="O128" s="16"/>
      <c r="P128" s="16"/>
      <c r="Q128" s="9"/>
      <c r="R128" s="9"/>
      <c r="S128" s="16"/>
      <c r="T128" s="9">
        <f>SUM(U128:W128)</f>
        <v>0</v>
      </c>
      <c r="U128" s="16"/>
      <c r="V128" s="9"/>
      <c r="W128" s="9"/>
      <c r="X128" s="9">
        <f>SUM(Y128:AC128)</f>
        <v>0</v>
      </c>
      <c r="Y128" s="16"/>
      <c r="Z128" s="16"/>
      <c r="AA128" s="16"/>
      <c r="AB128" s="9"/>
      <c r="AC128" s="9"/>
      <c r="AD128" s="9">
        <f>SUM(AE128:AI128)</f>
        <v>0</v>
      </c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 t="e">
        <f t="shared" ref="AW128:AW131" si="147">M128/E128</f>
        <v>#DIV/0!</v>
      </c>
    </row>
    <row r="129" spans="1:49" s="5" customFormat="1" ht="30" hidden="1" customHeight="1">
      <c r="A129" s="8" t="s">
        <v>17</v>
      </c>
      <c r="B129" s="9"/>
      <c r="C129" s="9"/>
      <c r="D129" s="30"/>
      <c r="E129" s="30"/>
      <c r="F129" s="30"/>
      <c r="G129" s="30"/>
      <c r="H129" s="30"/>
      <c r="I129" s="30"/>
      <c r="J129" s="30"/>
      <c r="K129" s="9"/>
      <c r="L129" s="9">
        <f>M129+N129+AV129</f>
        <v>0</v>
      </c>
      <c r="M129" s="16">
        <f t="shared" ref="M129" si="148">(O129+P129+Q129+R129+S129+T129+X129+AD129+AJ129+AL129+AM129+AN129+AO129+AP129+AQ129+AR129+AS129+AT129+AU129)</f>
        <v>0</v>
      </c>
      <c r="N129" s="16"/>
      <c r="O129" s="16"/>
      <c r="P129" s="16"/>
      <c r="Q129" s="9"/>
      <c r="R129" s="9"/>
      <c r="S129" s="16"/>
      <c r="T129" s="9">
        <f>SUM(U129:W129)</f>
        <v>0</v>
      </c>
      <c r="U129" s="16"/>
      <c r="V129" s="23"/>
      <c r="W129" s="9"/>
      <c r="X129" s="9">
        <f>SUM(Y129:AC129)</f>
        <v>0</v>
      </c>
      <c r="Y129" s="16"/>
      <c r="Z129" s="16"/>
      <c r="AA129" s="16"/>
      <c r="AB129" s="9"/>
      <c r="AC129" s="9"/>
      <c r="AD129" s="9">
        <f t="shared" ref="AD129" si="149">SUM(AE129:AI129)</f>
        <v>0</v>
      </c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 t="e">
        <f t="shared" si="147"/>
        <v>#DIV/0!</v>
      </c>
    </row>
    <row r="130" spans="1:49" s="5" customFormat="1" ht="30" hidden="1" customHeight="1">
      <c r="A130" s="8" t="s">
        <v>18</v>
      </c>
      <c r="B130" s="7">
        <f t="shared" ref="B130:J130" si="150">SUM(B131:B133)</f>
        <v>0</v>
      </c>
      <c r="C130" s="7">
        <f t="shared" si="150"/>
        <v>0</v>
      </c>
      <c r="D130" s="31">
        <f t="shared" si="150"/>
        <v>0</v>
      </c>
      <c r="E130" s="31">
        <f t="shared" si="150"/>
        <v>0</v>
      </c>
      <c r="F130" s="31">
        <f t="shared" si="150"/>
        <v>0</v>
      </c>
      <c r="G130" s="31">
        <f t="shared" si="150"/>
        <v>0</v>
      </c>
      <c r="H130" s="31">
        <f t="shared" si="150"/>
        <v>0</v>
      </c>
      <c r="I130" s="31">
        <f t="shared" si="150"/>
        <v>0</v>
      </c>
      <c r="J130" s="31">
        <f t="shared" si="150"/>
        <v>0</v>
      </c>
      <c r="K130" s="7">
        <f>SUM(K131:K133)</f>
        <v>0</v>
      </c>
      <c r="L130" s="7">
        <f t="shared" ref="L130:M130" si="151">SUM(L131:L133)</f>
        <v>0</v>
      </c>
      <c r="M130" s="7">
        <f t="shared" si="151"/>
        <v>0</v>
      </c>
      <c r="N130" s="7">
        <f t="shared" ref="N130:AV130" si="152">SUM(N131:N133)</f>
        <v>0</v>
      </c>
      <c r="O130" s="7">
        <f t="shared" si="152"/>
        <v>0</v>
      </c>
      <c r="P130" s="7">
        <f t="shared" si="152"/>
        <v>0</v>
      </c>
      <c r="Q130" s="7">
        <f t="shared" si="152"/>
        <v>0</v>
      </c>
      <c r="R130" s="7">
        <f t="shared" si="152"/>
        <v>0</v>
      </c>
      <c r="S130" s="7">
        <f t="shared" si="152"/>
        <v>0</v>
      </c>
      <c r="T130" s="7">
        <f t="shared" si="152"/>
        <v>0</v>
      </c>
      <c r="U130" s="7">
        <f t="shared" si="152"/>
        <v>0</v>
      </c>
      <c r="V130" s="7">
        <f t="shared" si="152"/>
        <v>0</v>
      </c>
      <c r="W130" s="7">
        <f t="shared" si="152"/>
        <v>0</v>
      </c>
      <c r="X130" s="7">
        <f t="shared" si="152"/>
        <v>0</v>
      </c>
      <c r="Y130" s="7">
        <f t="shared" si="152"/>
        <v>0</v>
      </c>
      <c r="Z130" s="7">
        <f t="shared" si="152"/>
        <v>0</v>
      </c>
      <c r="AA130" s="7">
        <f t="shared" si="152"/>
        <v>0</v>
      </c>
      <c r="AB130" s="7">
        <f t="shared" si="152"/>
        <v>0</v>
      </c>
      <c r="AC130" s="7">
        <f t="shared" si="152"/>
        <v>0</v>
      </c>
      <c r="AD130" s="7">
        <f t="shared" si="152"/>
        <v>0</v>
      </c>
      <c r="AE130" s="7">
        <f t="shared" si="152"/>
        <v>0</v>
      </c>
      <c r="AF130" s="7">
        <f t="shared" si="152"/>
        <v>0</v>
      </c>
      <c r="AG130" s="7">
        <f t="shared" si="152"/>
        <v>0</v>
      </c>
      <c r="AH130" s="7">
        <f t="shared" si="152"/>
        <v>0</v>
      </c>
      <c r="AI130" s="7">
        <f t="shared" si="152"/>
        <v>0</v>
      </c>
      <c r="AJ130" s="7">
        <f t="shared" si="152"/>
        <v>0</v>
      </c>
      <c r="AK130" s="7">
        <f t="shared" si="152"/>
        <v>0</v>
      </c>
      <c r="AL130" s="7">
        <f t="shared" si="152"/>
        <v>0</v>
      </c>
      <c r="AM130" s="7">
        <f t="shared" si="152"/>
        <v>0</v>
      </c>
      <c r="AN130" s="7">
        <f t="shared" si="152"/>
        <v>0</v>
      </c>
      <c r="AO130" s="7">
        <f t="shared" si="152"/>
        <v>0</v>
      </c>
      <c r="AP130" s="7">
        <f t="shared" si="152"/>
        <v>0</v>
      </c>
      <c r="AQ130" s="7">
        <f t="shared" si="152"/>
        <v>0</v>
      </c>
      <c r="AR130" s="7">
        <f t="shared" si="152"/>
        <v>0</v>
      </c>
      <c r="AS130" s="7">
        <f t="shared" si="152"/>
        <v>0</v>
      </c>
      <c r="AT130" s="7">
        <f t="shared" si="152"/>
        <v>0</v>
      </c>
      <c r="AU130" s="7">
        <f t="shared" si="152"/>
        <v>0</v>
      </c>
      <c r="AV130" s="7">
        <f t="shared" si="152"/>
        <v>0</v>
      </c>
      <c r="AW130" s="9" t="e">
        <f t="shared" si="147"/>
        <v>#DIV/0!</v>
      </c>
    </row>
    <row r="131" spans="1:49" s="5" customFormat="1" ht="30" hidden="1" customHeight="1">
      <c r="A131" s="22" t="s">
        <v>61</v>
      </c>
      <c r="B131" s="9"/>
      <c r="C131" s="9"/>
      <c r="D131" s="30"/>
      <c r="E131" s="30"/>
      <c r="F131" s="30"/>
      <c r="G131" s="30"/>
      <c r="H131" s="30"/>
      <c r="I131" s="30"/>
      <c r="J131" s="30"/>
      <c r="K131" s="9"/>
      <c r="L131" s="9">
        <f>M131+N131+AV131</f>
        <v>0</v>
      </c>
      <c r="M131" s="16">
        <f t="shared" ref="M131:M135" si="153">(O131+P131+Q131+R131+S131+T131+X131+AD131+AJ131+AL131+AM131+AN131+AO131+AP131+AQ131+AR131+AS131+AT131+AU131)</f>
        <v>0</v>
      </c>
      <c r="N131" s="16"/>
      <c r="O131" s="16"/>
      <c r="P131" s="16"/>
      <c r="Q131" s="16"/>
      <c r="R131" s="16"/>
      <c r="S131" s="16"/>
      <c r="T131" s="9">
        <f>SUM(U131:W131)</f>
        <v>0</v>
      </c>
      <c r="U131" s="16"/>
      <c r="V131" s="23"/>
      <c r="W131" s="16"/>
      <c r="X131" s="9">
        <f>SUM(Y131:AC131)</f>
        <v>0</v>
      </c>
      <c r="Y131" s="16"/>
      <c r="Z131" s="16"/>
      <c r="AA131" s="16"/>
      <c r="AB131" s="16"/>
      <c r="AC131" s="16"/>
      <c r="AD131" s="9">
        <f t="shared" ref="AD131:AD135" si="154">SUM(AE131:AI131)</f>
        <v>0</v>
      </c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8"/>
      <c r="AQ131" s="16"/>
      <c r="AR131" s="16"/>
      <c r="AS131" s="16"/>
      <c r="AT131" s="16"/>
      <c r="AU131" s="16"/>
      <c r="AV131" s="16"/>
      <c r="AW131" s="9" t="e">
        <f t="shared" si="147"/>
        <v>#DIV/0!</v>
      </c>
    </row>
    <row r="132" spans="1:49" s="5" customFormat="1" ht="30" hidden="1" customHeight="1">
      <c r="A132" s="22" t="s">
        <v>56</v>
      </c>
      <c r="B132" s="9"/>
      <c r="C132" s="9"/>
      <c r="D132" s="30"/>
      <c r="E132" s="30"/>
      <c r="F132" s="30"/>
      <c r="G132" s="30"/>
      <c r="H132" s="30"/>
      <c r="I132" s="30"/>
      <c r="J132" s="30"/>
      <c r="K132" s="9"/>
      <c r="L132" s="9">
        <f>M132+N132+AV132</f>
        <v>0</v>
      </c>
      <c r="M132" s="16">
        <f t="shared" si="153"/>
        <v>0</v>
      </c>
      <c r="N132" s="16"/>
      <c r="O132" s="16"/>
      <c r="P132" s="16"/>
      <c r="Q132" s="16"/>
      <c r="R132" s="16"/>
      <c r="S132" s="16"/>
      <c r="T132" s="9">
        <f>SUM(U132:W132)</f>
        <v>0</v>
      </c>
      <c r="U132" s="16"/>
      <c r="V132" s="23"/>
      <c r="W132" s="16"/>
      <c r="X132" s="9">
        <f>SUM(Y132:AC132)</f>
        <v>0</v>
      </c>
      <c r="Y132" s="16"/>
      <c r="Z132" s="16"/>
      <c r="AA132" s="16"/>
      <c r="AB132" s="16"/>
      <c r="AC132" s="16"/>
      <c r="AD132" s="9">
        <f t="shared" si="154"/>
        <v>0</v>
      </c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8"/>
      <c r="AQ132" s="16"/>
      <c r="AR132" s="16"/>
      <c r="AS132" s="16"/>
      <c r="AT132" s="16"/>
      <c r="AU132" s="16"/>
      <c r="AV132" s="16"/>
      <c r="AW132" s="9" t="e">
        <f>M132/E132</f>
        <v>#DIV/0!</v>
      </c>
    </row>
    <row r="133" spans="1:49" s="5" customFormat="1" ht="30" hidden="1" customHeight="1">
      <c r="A133" s="22" t="s">
        <v>57</v>
      </c>
      <c r="B133" s="9"/>
      <c r="C133" s="9"/>
      <c r="D133" s="30"/>
      <c r="E133" s="30"/>
      <c r="F133" s="30"/>
      <c r="G133" s="30"/>
      <c r="H133" s="30"/>
      <c r="I133" s="30"/>
      <c r="J133" s="30"/>
      <c r="K133" s="9"/>
      <c r="L133" s="9">
        <f>M133+N133+AV133</f>
        <v>0</v>
      </c>
      <c r="M133" s="16">
        <f t="shared" si="153"/>
        <v>0</v>
      </c>
      <c r="N133" s="16"/>
      <c r="O133" s="16"/>
      <c r="P133" s="16"/>
      <c r="Q133" s="16"/>
      <c r="R133" s="16"/>
      <c r="S133" s="16"/>
      <c r="T133" s="9">
        <f>SUM(U133:W133)</f>
        <v>0</v>
      </c>
      <c r="U133" s="16"/>
      <c r="V133" s="23"/>
      <c r="W133" s="16"/>
      <c r="X133" s="9">
        <f>SUM(Y133:AC133)</f>
        <v>0</v>
      </c>
      <c r="Y133" s="16"/>
      <c r="Z133" s="16"/>
      <c r="AA133" s="16"/>
      <c r="AB133" s="16"/>
      <c r="AC133" s="16"/>
      <c r="AD133" s="9">
        <f t="shared" si="154"/>
        <v>0</v>
      </c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8"/>
      <c r="AQ133" s="16"/>
      <c r="AR133" s="16"/>
      <c r="AS133" s="16"/>
      <c r="AT133" s="16"/>
      <c r="AU133" s="16"/>
      <c r="AV133" s="16"/>
      <c r="AW133" s="9" t="e">
        <f t="shared" ref="AW133:AW135" si="155">M133/E133</f>
        <v>#DIV/0!</v>
      </c>
    </row>
    <row r="134" spans="1:49" s="5" customFormat="1" ht="30" hidden="1" customHeight="1">
      <c r="A134" s="8" t="s">
        <v>58</v>
      </c>
      <c r="B134" s="9"/>
      <c r="C134" s="9"/>
      <c r="D134" s="30"/>
      <c r="E134" s="30"/>
      <c r="F134" s="30"/>
      <c r="G134" s="30"/>
      <c r="H134" s="30"/>
      <c r="I134" s="30"/>
      <c r="J134" s="30"/>
      <c r="K134" s="9"/>
      <c r="L134" s="9">
        <f>M134+N134+AV134</f>
        <v>0</v>
      </c>
      <c r="M134" s="16">
        <f t="shared" si="153"/>
        <v>0</v>
      </c>
      <c r="N134" s="16"/>
      <c r="O134" s="9"/>
      <c r="P134" s="16"/>
      <c r="Q134" s="9"/>
      <c r="R134" s="9"/>
      <c r="S134" s="16"/>
      <c r="T134" s="9">
        <f>SUM(U134:W134)</f>
        <v>0</v>
      </c>
      <c r="U134" s="16"/>
      <c r="V134" s="23"/>
      <c r="W134" s="9"/>
      <c r="X134" s="9">
        <f>SUM(Y134:AC134)</f>
        <v>0</v>
      </c>
      <c r="Y134" s="16"/>
      <c r="Z134" s="16"/>
      <c r="AA134" s="16"/>
      <c r="AB134" s="9"/>
      <c r="AC134" s="9"/>
      <c r="AD134" s="9">
        <f t="shared" si="154"/>
        <v>0</v>
      </c>
      <c r="AE134" s="9"/>
      <c r="AF134" s="9"/>
      <c r="AG134" s="9"/>
      <c r="AH134" s="9"/>
      <c r="AI134" s="9"/>
      <c r="AJ134" s="16"/>
      <c r="AK134" s="16"/>
      <c r="AL134" s="16"/>
      <c r="AM134" s="9"/>
      <c r="AN134" s="16"/>
      <c r="AO134" s="9"/>
      <c r="AP134" s="18"/>
      <c r="AQ134" s="16"/>
      <c r="AR134" s="16"/>
      <c r="AS134" s="9"/>
      <c r="AT134" s="9"/>
      <c r="AU134" s="9"/>
      <c r="AV134" s="16"/>
      <c r="AW134" s="9" t="e">
        <f t="shared" si="155"/>
        <v>#DIV/0!</v>
      </c>
    </row>
    <row r="135" spans="1:49" s="5" customFormat="1" ht="30" hidden="1" customHeight="1">
      <c r="A135" s="8" t="s">
        <v>59</v>
      </c>
      <c r="B135" s="9"/>
      <c r="C135" s="9"/>
      <c r="D135" s="30"/>
      <c r="E135" s="30"/>
      <c r="F135" s="30"/>
      <c r="G135" s="30"/>
      <c r="H135" s="30"/>
      <c r="I135" s="30"/>
      <c r="J135" s="30"/>
      <c r="K135" s="9"/>
      <c r="L135" s="9">
        <f>M135+N135+AV135</f>
        <v>0</v>
      </c>
      <c r="M135" s="16">
        <f t="shared" si="153"/>
        <v>0</v>
      </c>
      <c r="N135" s="16"/>
      <c r="O135" s="9"/>
      <c r="P135" s="16"/>
      <c r="Q135" s="9"/>
      <c r="R135" s="9"/>
      <c r="S135" s="16"/>
      <c r="T135" s="9">
        <f>SUM(U135:W135)</f>
        <v>0</v>
      </c>
      <c r="U135" s="16"/>
      <c r="V135" s="23"/>
      <c r="W135" s="9"/>
      <c r="X135" s="9">
        <f>SUM(Y135:AC135)</f>
        <v>0</v>
      </c>
      <c r="Y135" s="16"/>
      <c r="Z135" s="16"/>
      <c r="AA135" s="9"/>
      <c r="AB135" s="9"/>
      <c r="AC135" s="9"/>
      <c r="AD135" s="9">
        <f t="shared" si="154"/>
        <v>0</v>
      </c>
      <c r="AE135" s="9"/>
      <c r="AF135" s="9"/>
      <c r="AG135" s="9"/>
      <c r="AH135" s="9"/>
      <c r="AI135" s="9"/>
      <c r="AJ135" s="16"/>
      <c r="AK135" s="9"/>
      <c r="AL135" s="9"/>
      <c r="AM135" s="9"/>
      <c r="AN135" s="16"/>
      <c r="AO135" s="9"/>
      <c r="AP135" s="18"/>
      <c r="AQ135" s="16"/>
      <c r="AR135" s="9"/>
      <c r="AS135" s="9"/>
      <c r="AT135" s="9"/>
      <c r="AU135" s="9"/>
      <c r="AV135" s="16"/>
      <c r="AW135" s="9" t="e">
        <f t="shared" si="155"/>
        <v>#DIV/0!</v>
      </c>
    </row>
    <row r="136" spans="1:49" s="5" customFormat="1" ht="30" hidden="1" customHeight="1">
      <c r="A136" s="41" t="s">
        <v>45</v>
      </c>
      <c r="B136" s="9">
        <f>B137+B138+B139+B142+B143</f>
        <v>0</v>
      </c>
      <c r="C136" s="9">
        <f t="shared" ref="C136:AV136" si="156">C137+C138+C139+C142+C143</f>
        <v>0</v>
      </c>
      <c r="D136" s="30">
        <f t="shared" si="156"/>
        <v>0</v>
      </c>
      <c r="E136" s="30">
        <f t="shared" si="156"/>
        <v>0</v>
      </c>
      <c r="F136" s="30">
        <f t="shared" si="156"/>
        <v>0</v>
      </c>
      <c r="G136" s="30">
        <f t="shared" si="156"/>
        <v>0</v>
      </c>
      <c r="H136" s="30"/>
      <c r="I136" s="30"/>
      <c r="J136" s="30"/>
      <c r="K136" s="9">
        <f t="shared" si="156"/>
        <v>0</v>
      </c>
      <c r="L136" s="9">
        <f t="shared" si="156"/>
        <v>0</v>
      </c>
      <c r="M136" s="9">
        <f t="shared" si="156"/>
        <v>0</v>
      </c>
      <c r="N136" s="9">
        <f t="shared" si="156"/>
        <v>0</v>
      </c>
      <c r="O136" s="9">
        <f t="shared" si="156"/>
        <v>0</v>
      </c>
      <c r="P136" s="9">
        <f t="shared" si="156"/>
        <v>0</v>
      </c>
      <c r="Q136" s="9">
        <f t="shared" si="156"/>
        <v>0</v>
      </c>
      <c r="R136" s="9">
        <f t="shared" si="156"/>
        <v>0</v>
      </c>
      <c r="S136" s="9">
        <f t="shared" si="156"/>
        <v>0</v>
      </c>
      <c r="T136" s="9">
        <f t="shared" si="156"/>
        <v>0</v>
      </c>
      <c r="U136" s="9">
        <f t="shared" si="156"/>
        <v>0</v>
      </c>
      <c r="V136" s="9">
        <f t="shared" si="156"/>
        <v>0</v>
      </c>
      <c r="W136" s="9">
        <f t="shared" si="156"/>
        <v>0</v>
      </c>
      <c r="X136" s="9">
        <f t="shared" si="156"/>
        <v>0</v>
      </c>
      <c r="Y136" s="9">
        <f t="shared" si="156"/>
        <v>0</v>
      </c>
      <c r="Z136" s="9">
        <f t="shared" si="156"/>
        <v>0</v>
      </c>
      <c r="AA136" s="9">
        <f t="shared" si="156"/>
        <v>0</v>
      </c>
      <c r="AB136" s="9">
        <f t="shared" si="156"/>
        <v>0</v>
      </c>
      <c r="AC136" s="9">
        <f t="shared" si="156"/>
        <v>0</v>
      </c>
      <c r="AD136" s="9"/>
      <c r="AE136" s="9"/>
      <c r="AF136" s="9"/>
      <c r="AG136" s="9"/>
      <c r="AH136" s="9"/>
      <c r="AI136" s="9"/>
      <c r="AJ136" s="9">
        <f t="shared" si="156"/>
        <v>0</v>
      </c>
      <c r="AK136" s="9">
        <f t="shared" si="156"/>
        <v>0</v>
      </c>
      <c r="AL136" s="9">
        <f t="shared" si="156"/>
        <v>0</v>
      </c>
      <c r="AM136" s="9">
        <f t="shared" si="156"/>
        <v>0</v>
      </c>
      <c r="AN136" s="9">
        <f t="shared" si="156"/>
        <v>0</v>
      </c>
      <c r="AO136" s="9">
        <f t="shared" si="156"/>
        <v>0</v>
      </c>
      <c r="AP136" s="9">
        <f t="shared" si="156"/>
        <v>0</v>
      </c>
      <c r="AQ136" s="9">
        <f t="shared" si="156"/>
        <v>0</v>
      </c>
      <c r="AR136" s="9">
        <f t="shared" si="156"/>
        <v>0</v>
      </c>
      <c r="AS136" s="9">
        <f t="shared" si="156"/>
        <v>0</v>
      </c>
      <c r="AT136" s="9"/>
      <c r="AU136" s="9">
        <f t="shared" si="156"/>
        <v>0</v>
      </c>
      <c r="AV136" s="9">
        <f t="shared" si="156"/>
        <v>0</v>
      </c>
      <c r="AW136" s="9" t="e">
        <f t="shared" ref="AW136:AW143" si="157">M136/E136</f>
        <v>#DIV/0!</v>
      </c>
    </row>
    <row r="137" spans="1:49" s="5" customFormat="1" ht="30" hidden="1" customHeight="1">
      <c r="A137" s="8" t="s">
        <v>16</v>
      </c>
      <c r="B137" s="9"/>
      <c r="C137" s="9"/>
      <c r="D137" s="30"/>
      <c r="E137" s="30"/>
      <c r="F137" s="30"/>
      <c r="G137" s="30"/>
      <c r="H137" s="30"/>
      <c r="I137" s="30"/>
      <c r="J137" s="30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 t="e">
        <f t="shared" si="157"/>
        <v>#DIV/0!</v>
      </c>
    </row>
    <row r="138" spans="1:49" s="5" customFormat="1" ht="30" hidden="1" customHeight="1">
      <c r="A138" s="8" t="s">
        <v>17</v>
      </c>
      <c r="B138" s="9"/>
      <c r="C138" s="9"/>
      <c r="D138" s="30"/>
      <c r="E138" s="30"/>
      <c r="F138" s="30"/>
      <c r="G138" s="30"/>
      <c r="H138" s="30"/>
      <c r="I138" s="30"/>
      <c r="J138" s="30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 t="e">
        <f t="shared" si="157"/>
        <v>#DIV/0!</v>
      </c>
    </row>
    <row r="139" spans="1:49" s="5" customFormat="1" ht="30" hidden="1" customHeight="1">
      <c r="A139" s="8" t="s">
        <v>18</v>
      </c>
      <c r="B139" s="9">
        <f>SUM(B140:B141)</f>
        <v>0</v>
      </c>
      <c r="C139" s="9">
        <f t="shared" ref="C139:AV139" si="158">SUM(C140:C141)</f>
        <v>0</v>
      </c>
      <c r="D139" s="30">
        <f t="shared" si="158"/>
        <v>0</v>
      </c>
      <c r="E139" s="30">
        <f t="shared" si="158"/>
        <v>0</v>
      </c>
      <c r="F139" s="30">
        <f t="shared" si="158"/>
        <v>0</v>
      </c>
      <c r="G139" s="30">
        <f t="shared" si="158"/>
        <v>0</v>
      </c>
      <c r="H139" s="30"/>
      <c r="I139" s="30"/>
      <c r="J139" s="30"/>
      <c r="K139" s="9">
        <f t="shared" si="158"/>
        <v>0</v>
      </c>
      <c r="L139" s="9">
        <f t="shared" si="158"/>
        <v>0</v>
      </c>
      <c r="M139" s="9">
        <f t="shared" si="158"/>
        <v>0</v>
      </c>
      <c r="N139" s="9">
        <f t="shared" si="158"/>
        <v>0</v>
      </c>
      <c r="O139" s="9">
        <f t="shared" si="158"/>
        <v>0</v>
      </c>
      <c r="P139" s="9">
        <f t="shared" si="158"/>
        <v>0</v>
      </c>
      <c r="Q139" s="9">
        <f t="shared" si="158"/>
        <v>0</v>
      </c>
      <c r="R139" s="9">
        <f t="shared" si="158"/>
        <v>0</v>
      </c>
      <c r="S139" s="9">
        <f t="shared" si="158"/>
        <v>0</v>
      </c>
      <c r="T139" s="9">
        <f t="shared" si="158"/>
        <v>0</v>
      </c>
      <c r="U139" s="9">
        <f t="shared" si="158"/>
        <v>0</v>
      </c>
      <c r="V139" s="9">
        <f t="shared" si="158"/>
        <v>0</v>
      </c>
      <c r="W139" s="9">
        <f t="shared" si="158"/>
        <v>0</v>
      </c>
      <c r="X139" s="9">
        <f t="shared" si="158"/>
        <v>0</v>
      </c>
      <c r="Y139" s="9">
        <f t="shared" si="158"/>
        <v>0</v>
      </c>
      <c r="Z139" s="9">
        <f t="shared" si="158"/>
        <v>0</v>
      </c>
      <c r="AA139" s="9">
        <f t="shared" si="158"/>
        <v>0</v>
      </c>
      <c r="AB139" s="9">
        <f t="shared" si="158"/>
        <v>0</v>
      </c>
      <c r="AC139" s="9">
        <f t="shared" si="158"/>
        <v>0</v>
      </c>
      <c r="AD139" s="9"/>
      <c r="AE139" s="9"/>
      <c r="AF139" s="9"/>
      <c r="AG139" s="9"/>
      <c r="AH139" s="9"/>
      <c r="AI139" s="9"/>
      <c r="AJ139" s="9">
        <f t="shared" si="158"/>
        <v>0</v>
      </c>
      <c r="AK139" s="9">
        <f t="shared" si="158"/>
        <v>0</v>
      </c>
      <c r="AL139" s="9">
        <f t="shared" si="158"/>
        <v>0</v>
      </c>
      <c r="AM139" s="9">
        <f t="shared" si="158"/>
        <v>0</v>
      </c>
      <c r="AN139" s="9">
        <f t="shared" si="158"/>
        <v>0</v>
      </c>
      <c r="AO139" s="9">
        <f t="shared" si="158"/>
        <v>0</v>
      </c>
      <c r="AP139" s="9">
        <f t="shared" si="158"/>
        <v>0</v>
      </c>
      <c r="AQ139" s="9">
        <f t="shared" si="158"/>
        <v>0</v>
      </c>
      <c r="AR139" s="9">
        <f t="shared" si="158"/>
        <v>0</v>
      </c>
      <c r="AS139" s="9">
        <f t="shared" si="158"/>
        <v>0</v>
      </c>
      <c r="AT139" s="9"/>
      <c r="AU139" s="9">
        <f t="shared" si="158"/>
        <v>0</v>
      </c>
      <c r="AV139" s="9">
        <f t="shared" si="158"/>
        <v>0</v>
      </c>
      <c r="AW139" s="9" t="e">
        <f t="shared" si="157"/>
        <v>#DIV/0!</v>
      </c>
    </row>
    <row r="140" spans="1:49" s="5" customFormat="1" ht="30" hidden="1" customHeight="1">
      <c r="A140" s="22" t="s">
        <v>55</v>
      </c>
      <c r="B140" s="15"/>
      <c r="C140" s="9"/>
      <c r="D140" s="30"/>
      <c r="E140" s="30"/>
      <c r="F140" s="30"/>
      <c r="G140" s="30"/>
      <c r="H140" s="30"/>
      <c r="I140" s="30"/>
      <c r="J140" s="30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 t="e">
        <f t="shared" si="157"/>
        <v>#DIV/0!</v>
      </c>
    </row>
    <row r="141" spans="1:49" s="5" customFormat="1" ht="30" hidden="1" customHeight="1">
      <c r="A141" s="22" t="s">
        <v>19</v>
      </c>
      <c r="B141" s="15"/>
      <c r="C141" s="9"/>
      <c r="D141" s="30"/>
      <c r="E141" s="30"/>
      <c r="F141" s="30"/>
      <c r="G141" s="30"/>
      <c r="H141" s="30"/>
      <c r="I141" s="30"/>
      <c r="J141" s="30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 t="e">
        <f t="shared" si="157"/>
        <v>#DIV/0!</v>
      </c>
    </row>
    <row r="142" spans="1:49" s="5" customFormat="1" ht="30" hidden="1" customHeight="1">
      <c r="A142" s="8" t="s">
        <v>20</v>
      </c>
      <c r="B142" s="15"/>
      <c r="C142" s="9"/>
      <c r="D142" s="30"/>
      <c r="E142" s="30"/>
      <c r="F142" s="30"/>
      <c r="G142" s="30"/>
      <c r="H142" s="30"/>
      <c r="I142" s="30"/>
      <c r="J142" s="30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 t="e">
        <f t="shared" si="157"/>
        <v>#DIV/0!</v>
      </c>
    </row>
    <row r="143" spans="1:49" s="5" customFormat="1" ht="30" hidden="1" customHeight="1">
      <c r="A143" s="8" t="s">
        <v>21</v>
      </c>
      <c r="B143" s="20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9"/>
      <c r="U143" s="16"/>
      <c r="V143" s="16"/>
      <c r="W143" s="16"/>
      <c r="X143" s="9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8"/>
      <c r="AQ143" s="16"/>
      <c r="AR143" s="16"/>
      <c r="AS143" s="16"/>
      <c r="AT143" s="16"/>
      <c r="AU143" s="16"/>
      <c r="AV143" s="16"/>
      <c r="AW143" s="9" t="e">
        <f t="shared" si="157"/>
        <v>#DIV/0!</v>
      </c>
    </row>
    <row r="144" spans="1:49" s="4" customFormat="1" ht="30" hidden="1" customHeight="1">
      <c r="A144" s="34" t="s">
        <v>38</v>
      </c>
      <c r="B144" s="73"/>
      <c r="C144" s="74"/>
      <c r="D144" s="74"/>
      <c r="E144" s="74"/>
      <c r="F144" s="74"/>
      <c r="G144" s="74"/>
      <c r="H144" s="74"/>
      <c r="I144" s="74"/>
      <c r="J144" s="74"/>
      <c r="K144" s="74"/>
      <c r="L144" s="74"/>
      <c r="M144" s="74"/>
      <c r="N144" s="74"/>
      <c r="O144" s="74"/>
      <c r="P144" s="74"/>
      <c r="Q144" s="74"/>
      <c r="R144" s="74"/>
      <c r="S144" s="74"/>
      <c r="T144" s="74"/>
      <c r="U144" s="74"/>
      <c r="V144" s="74"/>
      <c r="W144" s="74"/>
      <c r="X144" s="74"/>
      <c r="Y144" s="74"/>
      <c r="Z144" s="74"/>
      <c r="AA144" s="74"/>
      <c r="AB144" s="74"/>
      <c r="AC144" s="74"/>
      <c r="AD144" s="74"/>
      <c r="AE144" s="74"/>
      <c r="AF144" s="74"/>
      <c r="AG144" s="74"/>
      <c r="AH144" s="74"/>
      <c r="AI144" s="74"/>
      <c r="AJ144" s="74"/>
      <c r="AK144" s="74"/>
      <c r="AL144" s="74"/>
      <c r="AM144" s="74"/>
      <c r="AN144" s="74"/>
      <c r="AO144" s="74"/>
      <c r="AP144" s="74"/>
      <c r="AQ144" s="74"/>
      <c r="AR144" s="74"/>
      <c r="AS144" s="74"/>
      <c r="AT144" s="74"/>
      <c r="AU144" s="74"/>
      <c r="AV144" s="74"/>
      <c r="AW144" s="74"/>
    </row>
    <row r="145" spans="1:49" s="4" customFormat="1" ht="30" hidden="1" customHeight="1">
      <c r="A145" s="21" t="s">
        <v>15</v>
      </c>
      <c r="B145" s="17">
        <f>B146+B155</f>
        <v>0</v>
      </c>
      <c r="C145" s="17">
        <f t="shared" ref="C145:AV145" si="159">C146+C155</f>
        <v>0</v>
      </c>
      <c r="D145" s="29">
        <f t="shared" si="159"/>
        <v>0</v>
      </c>
      <c r="E145" s="29">
        <f t="shared" si="159"/>
        <v>0</v>
      </c>
      <c r="F145" s="29">
        <f t="shared" si="159"/>
        <v>0</v>
      </c>
      <c r="G145" s="29">
        <f t="shared" si="159"/>
        <v>0</v>
      </c>
      <c r="H145" s="29">
        <f t="shared" si="159"/>
        <v>0</v>
      </c>
      <c r="I145" s="29">
        <f t="shared" si="159"/>
        <v>0</v>
      </c>
      <c r="J145" s="29">
        <f t="shared" si="159"/>
        <v>0</v>
      </c>
      <c r="K145" s="17">
        <f t="shared" si="159"/>
        <v>0</v>
      </c>
      <c r="L145" s="17">
        <f t="shared" si="159"/>
        <v>0</v>
      </c>
      <c r="M145" s="17">
        <f t="shared" si="159"/>
        <v>0</v>
      </c>
      <c r="N145" s="17">
        <f t="shared" si="159"/>
        <v>0</v>
      </c>
      <c r="O145" s="17">
        <f t="shared" si="159"/>
        <v>0</v>
      </c>
      <c r="P145" s="17">
        <f t="shared" si="159"/>
        <v>0</v>
      </c>
      <c r="Q145" s="17">
        <f t="shared" si="159"/>
        <v>0</v>
      </c>
      <c r="R145" s="17">
        <f t="shared" si="159"/>
        <v>0</v>
      </c>
      <c r="S145" s="17">
        <f t="shared" si="159"/>
        <v>0</v>
      </c>
      <c r="T145" s="17">
        <f t="shared" si="159"/>
        <v>0</v>
      </c>
      <c r="U145" s="17">
        <f t="shared" si="159"/>
        <v>0</v>
      </c>
      <c r="V145" s="17">
        <f t="shared" si="159"/>
        <v>0</v>
      </c>
      <c r="W145" s="17">
        <f t="shared" si="159"/>
        <v>0</v>
      </c>
      <c r="X145" s="17">
        <f t="shared" si="159"/>
        <v>0</v>
      </c>
      <c r="Y145" s="17">
        <f t="shared" si="159"/>
        <v>0</v>
      </c>
      <c r="Z145" s="17">
        <f t="shared" si="159"/>
        <v>0</v>
      </c>
      <c r="AA145" s="17">
        <f t="shared" si="159"/>
        <v>0</v>
      </c>
      <c r="AB145" s="17">
        <f t="shared" si="159"/>
        <v>0</v>
      </c>
      <c r="AC145" s="17">
        <f t="shared" si="159"/>
        <v>0</v>
      </c>
      <c r="AD145" s="17">
        <f t="shared" si="159"/>
        <v>0</v>
      </c>
      <c r="AE145" s="17">
        <f t="shared" si="159"/>
        <v>0</v>
      </c>
      <c r="AF145" s="17">
        <f t="shared" si="159"/>
        <v>0</v>
      </c>
      <c r="AG145" s="17">
        <f t="shared" si="159"/>
        <v>0</v>
      </c>
      <c r="AH145" s="17">
        <f t="shared" si="159"/>
        <v>0</v>
      </c>
      <c r="AI145" s="17">
        <f t="shared" si="159"/>
        <v>0</v>
      </c>
      <c r="AJ145" s="17">
        <f t="shared" si="159"/>
        <v>0</v>
      </c>
      <c r="AK145" s="17">
        <f t="shared" si="159"/>
        <v>0</v>
      </c>
      <c r="AL145" s="17">
        <f t="shared" si="159"/>
        <v>0</v>
      </c>
      <c r="AM145" s="17">
        <f t="shared" si="159"/>
        <v>0</v>
      </c>
      <c r="AN145" s="17">
        <f t="shared" si="159"/>
        <v>0</v>
      </c>
      <c r="AO145" s="17">
        <f t="shared" si="159"/>
        <v>0</v>
      </c>
      <c r="AP145" s="17">
        <f t="shared" si="159"/>
        <v>0</v>
      </c>
      <c r="AQ145" s="17">
        <f t="shared" si="159"/>
        <v>0</v>
      </c>
      <c r="AR145" s="17">
        <f t="shared" si="159"/>
        <v>0</v>
      </c>
      <c r="AS145" s="17">
        <f t="shared" si="159"/>
        <v>0</v>
      </c>
      <c r="AT145" s="17">
        <f t="shared" si="159"/>
        <v>0</v>
      </c>
      <c r="AU145" s="17">
        <f t="shared" si="159"/>
        <v>0</v>
      </c>
      <c r="AV145" s="17">
        <f t="shared" si="159"/>
        <v>0</v>
      </c>
      <c r="AW145" s="9" t="e">
        <f>M145/E145</f>
        <v>#DIV/0!</v>
      </c>
    </row>
    <row r="146" spans="1:49" s="5" customFormat="1" ht="30" hidden="1" customHeight="1">
      <c r="A146" s="41" t="s">
        <v>44</v>
      </c>
      <c r="B146" s="9">
        <f t="shared" ref="B146:K146" si="160">B147+B148+B149+B153+B154</f>
        <v>0</v>
      </c>
      <c r="C146" s="9">
        <f t="shared" si="160"/>
        <v>0</v>
      </c>
      <c r="D146" s="30">
        <f t="shared" si="160"/>
        <v>0</v>
      </c>
      <c r="E146" s="30">
        <f t="shared" si="160"/>
        <v>0</v>
      </c>
      <c r="F146" s="30">
        <f t="shared" si="160"/>
        <v>0</v>
      </c>
      <c r="G146" s="30">
        <f t="shared" si="160"/>
        <v>0</v>
      </c>
      <c r="H146" s="30">
        <f t="shared" si="160"/>
        <v>0</v>
      </c>
      <c r="I146" s="30">
        <f t="shared" si="160"/>
        <v>0</v>
      </c>
      <c r="J146" s="30">
        <f t="shared" si="160"/>
        <v>0</v>
      </c>
      <c r="K146" s="9">
        <f t="shared" si="160"/>
        <v>0</v>
      </c>
      <c r="L146" s="30">
        <f>L147+L148+L149+L153+L154</f>
        <v>0</v>
      </c>
      <c r="M146" s="30">
        <f>M147+M148+M149+M153+M154</f>
        <v>0</v>
      </c>
      <c r="N146" s="9">
        <f t="shared" ref="N146:AV146" si="161">N147+N148+N149+N153+N154</f>
        <v>0</v>
      </c>
      <c r="O146" s="9">
        <f t="shared" si="161"/>
        <v>0</v>
      </c>
      <c r="P146" s="9">
        <f t="shared" si="161"/>
        <v>0</v>
      </c>
      <c r="Q146" s="9">
        <f t="shared" si="161"/>
        <v>0</v>
      </c>
      <c r="R146" s="9">
        <f t="shared" si="161"/>
        <v>0</v>
      </c>
      <c r="S146" s="9">
        <f t="shared" si="161"/>
        <v>0</v>
      </c>
      <c r="T146" s="17">
        <f t="shared" si="161"/>
        <v>0</v>
      </c>
      <c r="U146" s="9">
        <f t="shared" si="161"/>
        <v>0</v>
      </c>
      <c r="V146" s="9">
        <f t="shared" si="161"/>
        <v>0</v>
      </c>
      <c r="W146" s="9">
        <f t="shared" si="161"/>
        <v>0</v>
      </c>
      <c r="X146" s="9">
        <f t="shared" si="161"/>
        <v>0</v>
      </c>
      <c r="Y146" s="9">
        <f t="shared" si="161"/>
        <v>0</v>
      </c>
      <c r="Z146" s="9">
        <f t="shared" si="161"/>
        <v>0</v>
      </c>
      <c r="AA146" s="9">
        <f t="shared" si="161"/>
        <v>0</v>
      </c>
      <c r="AB146" s="9">
        <f t="shared" si="161"/>
        <v>0</v>
      </c>
      <c r="AC146" s="9">
        <f t="shared" si="161"/>
        <v>0</v>
      </c>
      <c r="AD146" s="9">
        <f t="shared" si="161"/>
        <v>0</v>
      </c>
      <c r="AE146" s="9">
        <f t="shared" si="161"/>
        <v>0</v>
      </c>
      <c r="AF146" s="9">
        <f t="shared" si="161"/>
        <v>0</v>
      </c>
      <c r="AG146" s="9">
        <f t="shared" si="161"/>
        <v>0</v>
      </c>
      <c r="AH146" s="9">
        <f t="shared" si="161"/>
        <v>0</v>
      </c>
      <c r="AI146" s="9">
        <f t="shared" si="161"/>
        <v>0</v>
      </c>
      <c r="AJ146" s="9">
        <f t="shared" si="161"/>
        <v>0</v>
      </c>
      <c r="AK146" s="9">
        <f t="shared" si="161"/>
        <v>0</v>
      </c>
      <c r="AL146" s="9">
        <f t="shared" si="161"/>
        <v>0</v>
      </c>
      <c r="AM146" s="9">
        <f t="shared" si="161"/>
        <v>0</v>
      </c>
      <c r="AN146" s="9">
        <f t="shared" si="161"/>
        <v>0</v>
      </c>
      <c r="AO146" s="9">
        <f t="shared" si="161"/>
        <v>0</v>
      </c>
      <c r="AP146" s="9">
        <f t="shared" si="161"/>
        <v>0</v>
      </c>
      <c r="AQ146" s="9">
        <f t="shared" si="161"/>
        <v>0</v>
      </c>
      <c r="AR146" s="9">
        <f t="shared" si="161"/>
        <v>0</v>
      </c>
      <c r="AS146" s="9">
        <f t="shared" si="161"/>
        <v>0</v>
      </c>
      <c r="AT146" s="9">
        <f t="shared" si="161"/>
        <v>0</v>
      </c>
      <c r="AU146" s="9">
        <f t="shared" si="161"/>
        <v>0</v>
      </c>
      <c r="AV146" s="9">
        <f t="shared" si="161"/>
        <v>0</v>
      </c>
      <c r="AW146" s="9" t="e">
        <f>M146/E146</f>
        <v>#DIV/0!</v>
      </c>
    </row>
    <row r="147" spans="1:49" s="5" customFormat="1" ht="30" hidden="1" customHeight="1">
      <c r="A147" s="8" t="s">
        <v>16</v>
      </c>
      <c r="B147" s="9"/>
      <c r="C147" s="9"/>
      <c r="D147" s="30"/>
      <c r="E147" s="30"/>
      <c r="F147" s="30"/>
      <c r="G147" s="30"/>
      <c r="H147" s="30"/>
      <c r="I147" s="30"/>
      <c r="J147" s="30"/>
      <c r="K147" s="9"/>
      <c r="L147" s="9">
        <f>M147+N147+AV147</f>
        <v>0</v>
      </c>
      <c r="M147" s="16">
        <f>(O147+P147+Q147+R147+S147+T147+X147+AD147+AJ147+AL147+AM147+AN147+AO147+AP147+AQ147+AR147+AS147+AT147+AU147)</f>
        <v>0</v>
      </c>
      <c r="N147" s="16"/>
      <c r="O147" s="16"/>
      <c r="P147" s="16"/>
      <c r="Q147" s="9"/>
      <c r="R147" s="9"/>
      <c r="S147" s="16"/>
      <c r="T147" s="9">
        <f>SUM(U147:W147)</f>
        <v>0</v>
      </c>
      <c r="U147" s="16"/>
      <c r="V147" s="9"/>
      <c r="W147" s="9"/>
      <c r="X147" s="9">
        <f>SUM(Y147:AC147)</f>
        <v>0</v>
      </c>
      <c r="Y147" s="16"/>
      <c r="Z147" s="16"/>
      <c r="AA147" s="16"/>
      <c r="AB147" s="9"/>
      <c r="AC147" s="9"/>
      <c r="AD147" s="9">
        <f>SUM(AE147:AI147)</f>
        <v>0</v>
      </c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 t="e">
        <f t="shared" ref="AW147:AW150" si="162">M147/E147</f>
        <v>#DIV/0!</v>
      </c>
    </row>
    <row r="148" spans="1:49" s="5" customFormat="1" ht="30" hidden="1" customHeight="1">
      <c r="A148" s="8" t="s">
        <v>17</v>
      </c>
      <c r="B148" s="9"/>
      <c r="C148" s="9"/>
      <c r="D148" s="30"/>
      <c r="E148" s="30"/>
      <c r="F148" s="30"/>
      <c r="G148" s="30"/>
      <c r="H148" s="30"/>
      <c r="I148" s="30"/>
      <c r="J148" s="30"/>
      <c r="K148" s="9"/>
      <c r="L148" s="9">
        <f>M148+N148+AV148</f>
        <v>0</v>
      </c>
      <c r="M148" s="16">
        <f t="shared" ref="M148" si="163">(O148+P148+Q148+R148+S148+T148+X148+AD148+AJ148+AL148+AM148+AN148+AO148+AP148+AQ148+AR148+AS148+AT148+AU148)</f>
        <v>0</v>
      </c>
      <c r="N148" s="16"/>
      <c r="O148" s="16"/>
      <c r="P148" s="16"/>
      <c r="Q148" s="9"/>
      <c r="R148" s="9"/>
      <c r="S148" s="16"/>
      <c r="T148" s="9">
        <f>SUM(U148:W148)</f>
        <v>0</v>
      </c>
      <c r="U148" s="16"/>
      <c r="V148" s="23"/>
      <c r="W148" s="9"/>
      <c r="X148" s="9">
        <f>SUM(Y148:AC148)</f>
        <v>0</v>
      </c>
      <c r="Y148" s="16"/>
      <c r="Z148" s="16"/>
      <c r="AA148" s="16"/>
      <c r="AB148" s="9"/>
      <c r="AC148" s="9"/>
      <c r="AD148" s="9">
        <f t="shared" ref="AD148" si="164">SUM(AE148:AI148)</f>
        <v>0</v>
      </c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 t="e">
        <f t="shared" si="162"/>
        <v>#DIV/0!</v>
      </c>
    </row>
    <row r="149" spans="1:49" s="5" customFormat="1" ht="30" hidden="1" customHeight="1">
      <c r="A149" s="8" t="s">
        <v>18</v>
      </c>
      <c r="B149" s="7">
        <f t="shared" ref="B149:J149" si="165">SUM(B150:B152)</f>
        <v>0</v>
      </c>
      <c r="C149" s="7">
        <f t="shared" si="165"/>
        <v>0</v>
      </c>
      <c r="D149" s="31">
        <f t="shared" si="165"/>
        <v>0</v>
      </c>
      <c r="E149" s="31">
        <f t="shared" si="165"/>
        <v>0</v>
      </c>
      <c r="F149" s="31">
        <f t="shared" si="165"/>
        <v>0</v>
      </c>
      <c r="G149" s="31">
        <f t="shared" si="165"/>
        <v>0</v>
      </c>
      <c r="H149" s="31">
        <f t="shared" si="165"/>
        <v>0</v>
      </c>
      <c r="I149" s="31">
        <f t="shared" si="165"/>
        <v>0</v>
      </c>
      <c r="J149" s="31">
        <f t="shared" si="165"/>
        <v>0</v>
      </c>
      <c r="K149" s="7">
        <f>SUM(K150:K152)</f>
        <v>0</v>
      </c>
      <c r="L149" s="7">
        <f t="shared" ref="L149:M149" si="166">SUM(L150:L152)</f>
        <v>0</v>
      </c>
      <c r="M149" s="7">
        <f t="shared" si="166"/>
        <v>0</v>
      </c>
      <c r="N149" s="7">
        <f t="shared" ref="N149:AV149" si="167">SUM(N150:N152)</f>
        <v>0</v>
      </c>
      <c r="O149" s="7">
        <f t="shared" si="167"/>
        <v>0</v>
      </c>
      <c r="P149" s="7">
        <f t="shared" si="167"/>
        <v>0</v>
      </c>
      <c r="Q149" s="7">
        <f t="shared" si="167"/>
        <v>0</v>
      </c>
      <c r="R149" s="7">
        <f t="shared" si="167"/>
        <v>0</v>
      </c>
      <c r="S149" s="7">
        <f t="shared" si="167"/>
        <v>0</v>
      </c>
      <c r="T149" s="7">
        <f t="shared" si="167"/>
        <v>0</v>
      </c>
      <c r="U149" s="7">
        <f t="shared" si="167"/>
        <v>0</v>
      </c>
      <c r="V149" s="7">
        <f t="shared" si="167"/>
        <v>0</v>
      </c>
      <c r="W149" s="7">
        <f t="shared" si="167"/>
        <v>0</v>
      </c>
      <c r="X149" s="7">
        <f t="shared" si="167"/>
        <v>0</v>
      </c>
      <c r="Y149" s="7">
        <f t="shared" si="167"/>
        <v>0</v>
      </c>
      <c r="Z149" s="7">
        <f t="shared" si="167"/>
        <v>0</v>
      </c>
      <c r="AA149" s="7">
        <f t="shared" si="167"/>
        <v>0</v>
      </c>
      <c r="AB149" s="7">
        <f t="shared" si="167"/>
        <v>0</v>
      </c>
      <c r="AC149" s="7">
        <f t="shared" si="167"/>
        <v>0</v>
      </c>
      <c r="AD149" s="7">
        <f t="shared" si="167"/>
        <v>0</v>
      </c>
      <c r="AE149" s="7">
        <f t="shared" si="167"/>
        <v>0</v>
      </c>
      <c r="AF149" s="7">
        <f t="shared" si="167"/>
        <v>0</v>
      </c>
      <c r="AG149" s="7">
        <f t="shared" si="167"/>
        <v>0</v>
      </c>
      <c r="AH149" s="7">
        <f t="shared" si="167"/>
        <v>0</v>
      </c>
      <c r="AI149" s="7">
        <f t="shared" si="167"/>
        <v>0</v>
      </c>
      <c r="AJ149" s="7">
        <f t="shared" si="167"/>
        <v>0</v>
      </c>
      <c r="AK149" s="7">
        <f t="shared" si="167"/>
        <v>0</v>
      </c>
      <c r="AL149" s="7">
        <f t="shared" si="167"/>
        <v>0</v>
      </c>
      <c r="AM149" s="7">
        <f t="shared" si="167"/>
        <v>0</v>
      </c>
      <c r="AN149" s="7">
        <f t="shared" si="167"/>
        <v>0</v>
      </c>
      <c r="AO149" s="7">
        <f t="shared" si="167"/>
        <v>0</v>
      </c>
      <c r="AP149" s="7">
        <f t="shared" si="167"/>
        <v>0</v>
      </c>
      <c r="AQ149" s="7">
        <f t="shared" si="167"/>
        <v>0</v>
      </c>
      <c r="AR149" s="7">
        <f t="shared" si="167"/>
        <v>0</v>
      </c>
      <c r="AS149" s="7">
        <f t="shared" si="167"/>
        <v>0</v>
      </c>
      <c r="AT149" s="7">
        <f t="shared" si="167"/>
        <v>0</v>
      </c>
      <c r="AU149" s="7">
        <f t="shared" si="167"/>
        <v>0</v>
      </c>
      <c r="AV149" s="7">
        <f t="shared" si="167"/>
        <v>0</v>
      </c>
      <c r="AW149" s="9" t="e">
        <f t="shared" si="162"/>
        <v>#DIV/0!</v>
      </c>
    </row>
    <row r="150" spans="1:49" s="5" customFormat="1" ht="30" hidden="1" customHeight="1">
      <c r="A150" s="22" t="s">
        <v>61</v>
      </c>
      <c r="B150" s="9"/>
      <c r="C150" s="9"/>
      <c r="D150" s="30"/>
      <c r="E150" s="30"/>
      <c r="F150" s="30"/>
      <c r="G150" s="30"/>
      <c r="H150" s="30"/>
      <c r="I150" s="30"/>
      <c r="J150" s="30"/>
      <c r="K150" s="9"/>
      <c r="L150" s="9">
        <f>M150+N150+AV150</f>
        <v>0</v>
      </c>
      <c r="M150" s="16">
        <f t="shared" ref="M150:M154" si="168">(O150+P150+Q150+R150+S150+T150+X150+AD150+AJ150+AL150+AM150+AN150+AO150+AP150+AQ150+AR150+AS150+AT150+AU150)</f>
        <v>0</v>
      </c>
      <c r="N150" s="16"/>
      <c r="O150" s="16"/>
      <c r="P150" s="16"/>
      <c r="Q150" s="16"/>
      <c r="R150" s="16"/>
      <c r="S150" s="16"/>
      <c r="T150" s="9">
        <f>SUM(U150:W150)</f>
        <v>0</v>
      </c>
      <c r="U150" s="16"/>
      <c r="V150" s="23"/>
      <c r="W150" s="16"/>
      <c r="X150" s="9">
        <f>SUM(Y150:AC150)</f>
        <v>0</v>
      </c>
      <c r="Y150" s="16"/>
      <c r="Z150" s="16"/>
      <c r="AA150" s="16"/>
      <c r="AB150" s="16"/>
      <c r="AC150" s="16"/>
      <c r="AD150" s="9">
        <f t="shared" ref="AD150:AD154" si="169">SUM(AE150:AI150)</f>
        <v>0</v>
      </c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8"/>
      <c r="AQ150" s="16"/>
      <c r="AR150" s="16"/>
      <c r="AS150" s="16"/>
      <c r="AT150" s="16"/>
      <c r="AU150" s="16"/>
      <c r="AV150" s="16"/>
      <c r="AW150" s="9" t="e">
        <f t="shared" si="162"/>
        <v>#DIV/0!</v>
      </c>
    </row>
    <row r="151" spans="1:49" s="5" customFormat="1" ht="30" hidden="1" customHeight="1">
      <c r="A151" s="22" t="s">
        <v>60</v>
      </c>
      <c r="B151" s="9"/>
      <c r="C151" s="9"/>
      <c r="D151" s="30"/>
      <c r="E151" s="30"/>
      <c r="F151" s="30"/>
      <c r="G151" s="30"/>
      <c r="H151" s="30"/>
      <c r="I151" s="30"/>
      <c r="J151" s="30"/>
      <c r="K151" s="9"/>
      <c r="L151" s="9">
        <f>M151+N151+AV151</f>
        <v>0</v>
      </c>
      <c r="M151" s="16">
        <f t="shared" si="168"/>
        <v>0</v>
      </c>
      <c r="N151" s="16"/>
      <c r="O151" s="16"/>
      <c r="P151" s="16"/>
      <c r="Q151" s="16"/>
      <c r="R151" s="16"/>
      <c r="S151" s="16"/>
      <c r="T151" s="9">
        <f>SUM(U151:W151)</f>
        <v>0</v>
      </c>
      <c r="U151" s="16"/>
      <c r="V151" s="23"/>
      <c r="W151" s="16"/>
      <c r="X151" s="9">
        <f>SUM(Y151:AC151)</f>
        <v>0</v>
      </c>
      <c r="Y151" s="16"/>
      <c r="Z151" s="16"/>
      <c r="AA151" s="16"/>
      <c r="AB151" s="16"/>
      <c r="AC151" s="16"/>
      <c r="AD151" s="9">
        <f t="shared" si="169"/>
        <v>0</v>
      </c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8"/>
      <c r="AQ151" s="16"/>
      <c r="AR151" s="16"/>
      <c r="AS151" s="16"/>
      <c r="AT151" s="16"/>
      <c r="AU151" s="16"/>
      <c r="AV151" s="16"/>
      <c r="AW151" s="9" t="e">
        <f>M151/E151</f>
        <v>#DIV/0!</v>
      </c>
    </row>
    <row r="152" spans="1:49" s="5" customFormat="1" ht="30" hidden="1" customHeight="1">
      <c r="A152" s="22" t="s">
        <v>19</v>
      </c>
      <c r="B152" s="9"/>
      <c r="C152" s="9"/>
      <c r="D152" s="30"/>
      <c r="E152" s="30"/>
      <c r="F152" s="30"/>
      <c r="G152" s="30"/>
      <c r="H152" s="30"/>
      <c r="I152" s="30"/>
      <c r="J152" s="30"/>
      <c r="K152" s="9"/>
      <c r="L152" s="9">
        <f>M152+N152+AV152</f>
        <v>0</v>
      </c>
      <c r="M152" s="16">
        <f t="shared" si="168"/>
        <v>0</v>
      </c>
      <c r="N152" s="16"/>
      <c r="O152" s="16"/>
      <c r="P152" s="16"/>
      <c r="Q152" s="16"/>
      <c r="R152" s="16"/>
      <c r="S152" s="16"/>
      <c r="T152" s="9">
        <f>SUM(U152:W152)</f>
        <v>0</v>
      </c>
      <c r="U152" s="16"/>
      <c r="V152" s="23"/>
      <c r="W152" s="16"/>
      <c r="X152" s="9">
        <f>SUM(Y152:AC152)</f>
        <v>0</v>
      </c>
      <c r="Y152" s="16"/>
      <c r="Z152" s="16"/>
      <c r="AA152" s="16"/>
      <c r="AB152" s="16"/>
      <c r="AC152" s="16"/>
      <c r="AD152" s="9">
        <f t="shared" si="169"/>
        <v>0</v>
      </c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8"/>
      <c r="AQ152" s="16"/>
      <c r="AR152" s="16"/>
      <c r="AS152" s="16"/>
      <c r="AT152" s="16"/>
      <c r="AU152" s="16"/>
      <c r="AV152" s="16"/>
      <c r="AW152" s="9" t="e">
        <f t="shared" ref="AW152:AW154" si="170">M152/E152</f>
        <v>#DIV/0!</v>
      </c>
    </row>
    <row r="153" spans="1:49" s="5" customFormat="1" ht="30" hidden="1" customHeight="1">
      <c r="A153" s="8" t="s">
        <v>20</v>
      </c>
      <c r="B153" s="9"/>
      <c r="C153" s="9"/>
      <c r="D153" s="30"/>
      <c r="E153" s="30"/>
      <c r="F153" s="30"/>
      <c r="G153" s="30"/>
      <c r="H153" s="30"/>
      <c r="I153" s="30"/>
      <c r="J153" s="30"/>
      <c r="K153" s="9"/>
      <c r="L153" s="9">
        <f>M153+N153+AV153</f>
        <v>0</v>
      </c>
      <c r="M153" s="16">
        <f t="shared" si="168"/>
        <v>0</v>
      </c>
      <c r="N153" s="16"/>
      <c r="O153" s="9"/>
      <c r="P153" s="16"/>
      <c r="Q153" s="9"/>
      <c r="R153" s="9"/>
      <c r="S153" s="16"/>
      <c r="T153" s="9">
        <f>SUM(U153:W153)</f>
        <v>0</v>
      </c>
      <c r="U153" s="16"/>
      <c r="V153" s="23"/>
      <c r="W153" s="9"/>
      <c r="X153" s="9">
        <f>SUM(Y153:AC153)</f>
        <v>0</v>
      </c>
      <c r="Y153" s="16"/>
      <c r="Z153" s="16"/>
      <c r="AA153" s="16"/>
      <c r="AB153" s="9"/>
      <c r="AC153" s="9"/>
      <c r="AD153" s="9">
        <f t="shared" si="169"/>
        <v>0</v>
      </c>
      <c r="AE153" s="9"/>
      <c r="AF153" s="9"/>
      <c r="AG153" s="9"/>
      <c r="AH153" s="9"/>
      <c r="AI153" s="9"/>
      <c r="AJ153" s="16"/>
      <c r="AK153" s="16"/>
      <c r="AL153" s="16"/>
      <c r="AM153" s="9"/>
      <c r="AN153" s="16"/>
      <c r="AO153" s="9"/>
      <c r="AP153" s="18"/>
      <c r="AQ153" s="16"/>
      <c r="AR153" s="16"/>
      <c r="AS153" s="9"/>
      <c r="AT153" s="9"/>
      <c r="AU153" s="9"/>
      <c r="AV153" s="16"/>
      <c r="AW153" s="9" t="e">
        <f t="shared" si="170"/>
        <v>#DIV/0!</v>
      </c>
    </row>
    <row r="154" spans="1:49" s="5" customFormat="1" ht="30" hidden="1" customHeight="1">
      <c r="A154" s="8" t="s">
        <v>21</v>
      </c>
      <c r="B154" s="9"/>
      <c r="C154" s="9"/>
      <c r="D154" s="30"/>
      <c r="E154" s="30"/>
      <c r="F154" s="30"/>
      <c r="G154" s="30"/>
      <c r="H154" s="30"/>
      <c r="I154" s="30"/>
      <c r="J154" s="30"/>
      <c r="K154" s="9"/>
      <c r="L154" s="9">
        <f>M154+N154+AV154</f>
        <v>0</v>
      </c>
      <c r="M154" s="16">
        <f t="shared" si="168"/>
        <v>0</v>
      </c>
      <c r="N154" s="16"/>
      <c r="O154" s="9"/>
      <c r="P154" s="16"/>
      <c r="Q154" s="9"/>
      <c r="R154" s="9"/>
      <c r="S154" s="16"/>
      <c r="T154" s="9">
        <f>SUM(U154:W154)</f>
        <v>0</v>
      </c>
      <c r="U154" s="16"/>
      <c r="V154" s="23"/>
      <c r="W154" s="9"/>
      <c r="X154" s="9">
        <f>SUM(Y154:AC154)</f>
        <v>0</v>
      </c>
      <c r="Y154" s="16"/>
      <c r="Z154" s="16"/>
      <c r="AA154" s="9"/>
      <c r="AB154" s="9"/>
      <c r="AC154" s="9"/>
      <c r="AD154" s="9">
        <f t="shared" si="169"/>
        <v>0</v>
      </c>
      <c r="AE154" s="9"/>
      <c r="AF154" s="9"/>
      <c r="AG154" s="9"/>
      <c r="AH154" s="9"/>
      <c r="AI154" s="9"/>
      <c r="AJ154" s="16"/>
      <c r="AK154" s="9"/>
      <c r="AL154" s="9"/>
      <c r="AM154" s="9"/>
      <c r="AN154" s="16"/>
      <c r="AO154" s="9"/>
      <c r="AP154" s="18"/>
      <c r="AQ154" s="16"/>
      <c r="AR154" s="9"/>
      <c r="AS154" s="9"/>
      <c r="AT154" s="9"/>
      <c r="AU154" s="9"/>
      <c r="AV154" s="16"/>
      <c r="AW154" s="9" t="e">
        <f t="shared" si="170"/>
        <v>#DIV/0!</v>
      </c>
    </row>
    <row r="155" spans="1:49" s="5" customFormat="1" ht="30" hidden="1" customHeight="1">
      <c r="A155" s="41" t="s">
        <v>45</v>
      </c>
      <c r="B155" s="9">
        <f>B156+B157+B158+B161+B162</f>
        <v>0</v>
      </c>
      <c r="C155" s="9">
        <f t="shared" ref="C155:AV155" si="171">C156+C157+C158+C161+C162</f>
        <v>0</v>
      </c>
      <c r="D155" s="30">
        <f t="shared" si="171"/>
        <v>0</v>
      </c>
      <c r="E155" s="30">
        <f t="shared" si="171"/>
        <v>0</v>
      </c>
      <c r="F155" s="30">
        <f t="shared" si="171"/>
        <v>0</v>
      </c>
      <c r="G155" s="30">
        <f t="shared" si="171"/>
        <v>0</v>
      </c>
      <c r="H155" s="30"/>
      <c r="I155" s="30"/>
      <c r="J155" s="30"/>
      <c r="K155" s="9">
        <f t="shared" si="171"/>
        <v>0</v>
      </c>
      <c r="L155" s="9">
        <f t="shared" si="171"/>
        <v>0</v>
      </c>
      <c r="M155" s="9">
        <f t="shared" si="171"/>
        <v>0</v>
      </c>
      <c r="N155" s="9">
        <f t="shared" si="171"/>
        <v>0</v>
      </c>
      <c r="O155" s="9">
        <f t="shared" si="171"/>
        <v>0</v>
      </c>
      <c r="P155" s="9">
        <f t="shared" si="171"/>
        <v>0</v>
      </c>
      <c r="Q155" s="9">
        <f t="shared" si="171"/>
        <v>0</v>
      </c>
      <c r="R155" s="9">
        <f t="shared" si="171"/>
        <v>0</v>
      </c>
      <c r="S155" s="9">
        <f t="shared" si="171"/>
        <v>0</v>
      </c>
      <c r="T155" s="9">
        <f t="shared" si="171"/>
        <v>0</v>
      </c>
      <c r="U155" s="9">
        <f t="shared" si="171"/>
        <v>0</v>
      </c>
      <c r="V155" s="9">
        <f t="shared" si="171"/>
        <v>0</v>
      </c>
      <c r="W155" s="9">
        <f t="shared" si="171"/>
        <v>0</v>
      </c>
      <c r="X155" s="9">
        <f t="shared" si="171"/>
        <v>0</v>
      </c>
      <c r="Y155" s="9">
        <f t="shared" si="171"/>
        <v>0</v>
      </c>
      <c r="Z155" s="9">
        <f t="shared" si="171"/>
        <v>0</v>
      </c>
      <c r="AA155" s="9">
        <f t="shared" si="171"/>
        <v>0</v>
      </c>
      <c r="AB155" s="9">
        <f t="shared" si="171"/>
        <v>0</v>
      </c>
      <c r="AC155" s="9">
        <f t="shared" si="171"/>
        <v>0</v>
      </c>
      <c r="AD155" s="9"/>
      <c r="AE155" s="9"/>
      <c r="AF155" s="9"/>
      <c r="AG155" s="9"/>
      <c r="AH155" s="9"/>
      <c r="AI155" s="9"/>
      <c r="AJ155" s="9">
        <f t="shared" si="171"/>
        <v>0</v>
      </c>
      <c r="AK155" s="9">
        <f t="shared" si="171"/>
        <v>0</v>
      </c>
      <c r="AL155" s="9">
        <f t="shared" si="171"/>
        <v>0</v>
      </c>
      <c r="AM155" s="9">
        <f t="shared" si="171"/>
        <v>0</v>
      </c>
      <c r="AN155" s="9">
        <f t="shared" si="171"/>
        <v>0</v>
      </c>
      <c r="AO155" s="9">
        <f t="shared" si="171"/>
        <v>0</v>
      </c>
      <c r="AP155" s="9">
        <f t="shared" si="171"/>
        <v>0</v>
      </c>
      <c r="AQ155" s="9">
        <f t="shared" si="171"/>
        <v>0</v>
      </c>
      <c r="AR155" s="9">
        <f t="shared" si="171"/>
        <v>0</v>
      </c>
      <c r="AS155" s="9">
        <f t="shared" si="171"/>
        <v>0</v>
      </c>
      <c r="AT155" s="9"/>
      <c r="AU155" s="9">
        <f t="shared" si="171"/>
        <v>0</v>
      </c>
      <c r="AV155" s="9">
        <f t="shared" si="171"/>
        <v>0</v>
      </c>
      <c r="AW155" s="9" t="e">
        <f t="shared" ref="AW155:AW162" si="172">M155/E155</f>
        <v>#DIV/0!</v>
      </c>
    </row>
    <row r="156" spans="1:49" s="5" customFormat="1" ht="30" hidden="1" customHeight="1">
      <c r="A156" s="8" t="s">
        <v>16</v>
      </c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 t="e">
        <f t="shared" si="172"/>
        <v>#DIV/0!</v>
      </c>
    </row>
    <row r="157" spans="1:49" s="5" customFormat="1" ht="30" hidden="1" customHeight="1">
      <c r="A157" s="8" t="s">
        <v>17</v>
      </c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 t="e">
        <f t="shared" si="172"/>
        <v>#DIV/0!</v>
      </c>
    </row>
    <row r="158" spans="1:49" s="5" customFormat="1" ht="30" hidden="1" customHeight="1">
      <c r="A158" s="8" t="s">
        <v>18</v>
      </c>
      <c r="B158" s="9">
        <f>SUM(B159:B160)</f>
        <v>0</v>
      </c>
      <c r="C158" s="9">
        <f t="shared" ref="C158:AV158" si="173">SUM(C159:C160)</f>
        <v>0</v>
      </c>
      <c r="D158" s="9">
        <f t="shared" si="173"/>
        <v>0</v>
      </c>
      <c r="E158" s="9">
        <f t="shared" si="173"/>
        <v>0</v>
      </c>
      <c r="F158" s="9">
        <f t="shared" si="173"/>
        <v>0</v>
      </c>
      <c r="G158" s="9">
        <f t="shared" si="173"/>
        <v>0</v>
      </c>
      <c r="H158" s="9"/>
      <c r="I158" s="9"/>
      <c r="J158" s="9"/>
      <c r="K158" s="9">
        <f t="shared" si="173"/>
        <v>0</v>
      </c>
      <c r="L158" s="9">
        <f t="shared" si="173"/>
        <v>0</v>
      </c>
      <c r="M158" s="9">
        <f t="shared" si="173"/>
        <v>0</v>
      </c>
      <c r="N158" s="9">
        <f t="shared" si="173"/>
        <v>0</v>
      </c>
      <c r="O158" s="9">
        <f t="shared" si="173"/>
        <v>0</v>
      </c>
      <c r="P158" s="9">
        <f t="shared" si="173"/>
        <v>0</v>
      </c>
      <c r="Q158" s="9">
        <f t="shared" si="173"/>
        <v>0</v>
      </c>
      <c r="R158" s="9">
        <f t="shared" si="173"/>
        <v>0</v>
      </c>
      <c r="S158" s="9">
        <f t="shared" si="173"/>
        <v>0</v>
      </c>
      <c r="T158" s="9">
        <f t="shared" si="173"/>
        <v>0</v>
      </c>
      <c r="U158" s="9">
        <f t="shared" si="173"/>
        <v>0</v>
      </c>
      <c r="V158" s="9">
        <f t="shared" si="173"/>
        <v>0</v>
      </c>
      <c r="W158" s="9">
        <f t="shared" si="173"/>
        <v>0</v>
      </c>
      <c r="X158" s="9">
        <f t="shared" si="173"/>
        <v>0</v>
      </c>
      <c r="Y158" s="9">
        <f t="shared" si="173"/>
        <v>0</v>
      </c>
      <c r="Z158" s="9">
        <f t="shared" si="173"/>
        <v>0</v>
      </c>
      <c r="AA158" s="9">
        <f t="shared" si="173"/>
        <v>0</v>
      </c>
      <c r="AB158" s="9">
        <f t="shared" si="173"/>
        <v>0</v>
      </c>
      <c r="AC158" s="9">
        <f t="shared" si="173"/>
        <v>0</v>
      </c>
      <c r="AD158" s="9"/>
      <c r="AE158" s="9"/>
      <c r="AF158" s="9"/>
      <c r="AG158" s="9"/>
      <c r="AH158" s="9"/>
      <c r="AI158" s="9"/>
      <c r="AJ158" s="9">
        <f t="shared" si="173"/>
        <v>0</v>
      </c>
      <c r="AK158" s="9">
        <f t="shared" si="173"/>
        <v>0</v>
      </c>
      <c r="AL158" s="9">
        <f t="shared" si="173"/>
        <v>0</v>
      </c>
      <c r="AM158" s="9">
        <f t="shared" si="173"/>
        <v>0</v>
      </c>
      <c r="AN158" s="9">
        <f t="shared" si="173"/>
        <v>0</v>
      </c>
      <c r="AO158" s="9">
        <f t="shared" si="173"/>
        <v>0</v>
      </c>
      <c r="AP158" s="9">
        <f t="shared" si="173"/>
        <v>0</v>
      </c>
      <c r="AQ158" s="9">
        <f t="shared" si="173"/>
        <v>0</v>
      </c>
      <c r="AR158" s="9">
        <f t="shared" si="173"/>
        <v>0</v>
      </c>
      <c r="AS158" s="9">
        <f t="shared" si="173"/>
        <v>0</v>
      </c>
      <c r="AT158" s="9"/>
      <c r="AU158" s="9">
        <f t="shared" si="173"/>
        <v>0</v>
      </c>
      <c r="AV158" s="9">
        <f t="shared" si="173"/>
        <v>0</v>
      </c>
      <c r="AW158" s="9" t="e">
        <f t="shared" si="172"/>
        <v>#DIV/0!</v>
      </c>
    </row>
    <row r="159" spans="1:49" s="5" customFormat="1" ht="30" hidden="1" customHeight="1">
      <c r="A159" s="22" t="s">
        <v>55</v>
      </c>
      <c r="B159" s="15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 t="e">
        <f t="shared" si="172"/>
        <v>#DIV/0!</v>
      </c>
    </row>
    <row r="160" spans="1:49" s="5" customFormat="1" ht="30" hidden="1" customHeight="1">
      <c r="A160" s="22" t="s">
        <v>19</v>
      </c>
      <c r="B160" s="15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 t="e">
        <f t="shared" si="172"/>
        <v>#DIV/0!</v>
      </c>
    </row>
    <row r="161" spans="1:49" s="5" customFormat="1" ht="30" hidden="1" customHeight="1">
      <c r="A161" s="8" t="s">
        <v>20</v>
      </c>
      <c r="B161" s="15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 t="e">
        <f t="shared" si="172"/>
        <v>#DIV/0!</v>
      </c>
    </row>
    <row r="162" spans="1:49" s="5" customFormat="1" ht="30" hidden="1" customHeight="1">
      <c r="A162" s="8" t="s">
        <v>21</v>
      </c>
      <c r="B162" s="20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9"/>
      <c r="U162" s="16"/>
      <c r="V162" s="16"/>
      <c r="W162" s="16"/>
      <c r="X162" s="9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8"/>
      <c r="AQ162" s="16"/>
      <c r="AR162" s="16"/>
      <c r="AS162" s="16"/>
      <c r="AT162" s="16"/>
      <c r="AU162" s="16"/>
      <c r="AV162" s="16"/>
      <c r="AW162" s="9" t="e">
        <f t="shared" si="172"/>
        <v>#DIV/0!</v>
      </c>
    </row>
    <row r="163" spans="1:49" s="4" customFormat="1" ht="30" hidden="1" customHeight="1">
      <c r="A163" s="34" t="s">
        <v>39</v>
      </c>
      <c r="B163" s="73"/>
      <c r="C163" s="74"/>
      <c r="D163" s="74"/>
      <c r="E163" s="74"/>
      <c r="F163" s="74"/>
      <c r="G163" s="74"/>
      <c r="H163" s="74"/>
      <c r="I163" s="74"/>
      <c r="J163" s="74"/>
      <c r="K163" s="74"/>
      <c r="L163" s="74"/>
      <c r="M163" s="74"/>
      <c r="N163" s="74"/>
      <c r="O163" s="74"/>
      <c r="P163" s="74"/>
      <c r="Q163" s="74"/>
      <c r="R163" s="74"/>
      <c r="S163" s="74"/>
      <c r="T163" s="74"/>
      <c r="U163" s="74"/>
      <c r="V163" s="74"/>
      <c r="W163" s="74"/>
      <c r="X163" s="74"/>
      <c r="Y163" s="74"/>
      <c r="Z163" s="74"/>
      <c r="AA163" s="74"/>
      <c r="AB163" s="74"/>
      <c r="AC163" s="74"/>
      <c r="AD163" s="74"/>
      <c r="AE163" s="74"/>
      <c r="AF163" s="74"/>
      <c r="AG163" s="74"/>
      <c r="AH163" s="74"/>
      <c r="AI163" s="74"/>
      <c r="AJ163" s="74"/>
      <c r="AK163" s="74"/>
      <c r="AL163" s="74"/>
      <c r="AM163" s="74"/>
      <c r="AN163" s="74"/>
      <c r="AO163" s="74"/>
      <c r="AP163" s="74"/>
      <c r="AQ163" s="74"/>
      <c r="AR163" s="74"/>
      <c r="AS163" s="74"/>
      <c r="AT163" s="74"/>
      <c r="AU163" s="74"/>
      <c r="AV163" s="74"/>
      <c r="AW163" s="74"/>
    </row>
    <row r="164" spans="1:49" s="4" customFormat="1" ht="30" hidden="1" customHeight="1">
      <c r="A164" s="21" t="s">
        <v>15</v>
      </c>
      <c r="B164" s="17">
        <f>B165+B174</f>
        <v>0</v>
      </c>
      <c r="C164" s="17">
        <f t="shared" ref="C164:AV164" si="174">C165+C174</f>
        <v>0</v>
      </c>
      <c r="D164" s="29">
        <f t="shared" si="174"/>
        <v>0</v>
      </c>
      <c r="E164" s="29">
        <f t="shared" si="174"/>
        <v>0</v>
      </c>
      <c r="F164" s="29">
        <f t="shared" si="174"/>
        <v>0</v>
      </c>
      <c r="G164" s="29">
        <f t="shared" si="174"/>
        <v>0</v>
      </c>
      <c r="H164" s="29">
        <f t="shared" si="174"/>
        <v>0</v>
      </c>
      <c r="I164" s="29">
        <f t="shared" si="174"/>
        <v>0</v>
      </c>
      <c r="J164" s="29">
        <f t="shared" si="174"/>
        <v>0</v>
      </c>
      <c r="K164" s="17">
        <f t="shared" si="174"/>
        <v>0</v>
      </c>
      <c r="L164" s="17">
        <f t="shared" si="174"/>
        <v>0</v>
      </c>
      <c r="M164" s="17">
        <f t="shared" si="174"/>
        <v>0</v>
      </c>
      <c r="N164" s="17">
        <f t="shared" si="174"/>
        <v>0</v>
      </c>
      <c r="O164" s="17">
        <f t="shared" si="174"/>
        <v>0</v>
      </c>
      <c r="P164" s="17">
        <f t="shared" si="174"/>
        <v>0</v>
      </c>
      <c r="Q164" s="17">
        <f t="shared" si="174"/>
        <v>0</v>
      </c>
      <c r="R164" s="17">
        <f t="shared" si="174"/>
        <v>0</v>
      </c>
      <c r="S164" s="17">
        <f t="shared" si="174"/>
        <v>0</v>
      </c>
      <c r="T164" s="17">
        <f t="shared" si="174"/>
        <v>0</v>
      </c>
      <c r="U164" s="17">
        <f t="shared" si="174"/>
        <v>0</v>
      </c>
      <c r="V164" s="17">
        <f t="shared" si="174"/>
        <v>0</v>
      </c>
      <c r="W164" s="17">
        <f t="shared" si="174"/>
        <v>0</v>
      </c>
      <c r="X164" s="17">
        <f t="shared" si="174"/>
        <v>0</v>
      </c>
      <c r="Y164" s="17">
        <f t="shared" si="174"/>
        <v>0</v>
      </c>
      <c r="Z164" s="17">
        <f t="shared" si="174"/>
        <v>0</v>
      </c>
      <c r="AA164" s="17">
        <f t="shared" si="174"/>
        <v>0</v>
      </c>
      <c r="AB164" s="17">
        <f t="shared" si="174"/>
        <v>0</v>
      </c>
      <c r="AC164" s="17">
        <f t="shared" si="174"/>
        <v>0</v>
      </c>
      <c r="AD164" s="17">
        <f t="shared" si="174"/>
        <v>0</v>
      </c>
      <c r="AE164" s="17">
        <f t="shared" si="174"/>
        <v>0</v>
      </c>
      <c r="AF164" s="17">
        <f t="shared" si="174"/>
        <v>0</v>
      </c>
      <c r="AG164" s="17">
        <f t="shared" si="174"/>
        <v>0</v>
      </c>
      <c r="AH164" s="17">
        <f t="shared" si="174"/>
        <v>0</v>
      </c>
      <c r="AI164" s="17">
        <f t="shared" si="174"/>
        <v>0</v>
      </c>
      <c r="AJ164" s="17">
        <f t="shared" si="174"/>
        <v>0</v>
      </c>
      <c r="AK164" s="17">
        <f t="shared" si="174"/>
        <v>0</v>
      </c>
      <c r="AL164" s="17">
        <f t="shared" si="174"/>
        <v>0</v>
      </c>
      <c r="AM164" s="17">
        <f t="shared" si="174"/>
        <v>0</v>
      </c>
      <c r="AN164" s="17">
        <f t="shared" si="174"/>
        <v>0</v>
      </c>
      <c r="AO164" s="17">
        <f t="shared" si="174"/>
        <v>0</v>
      </c>
      <c r="AP164" s="17">
        <f t="shared" si="174"/>
        <v>0</v>
      </c>
      <c r="AQ164" s="17">
        <f t="shared" si="174"/>
        <v>0</v>
      </c>
      <c r="AR164" s="17">
        <f t="shared" si="174"/>
        <v>0</v>
      </c>
      <c r="AS164" s="17">
        <f t="shared" si="174"/>
        <v>0</v>
      </c>
      <c r="AT164" s="17">
        <f t="shared" si="174"/>
        <v>0</v>
      </c>
      <c r="AU164" s="17">
        <f t="shared" si="174"/>
        <v>0</v>
      </c>
      <c r="AV164" s="17">
        <f t="shared" si="174"/>
        <v>0</v>
      </c>
      <c r="AW164" s="9" t="e">
        <f>M164/E164</f>
        <v>#DIV/0!</v>
      </c>
    </row>
    <row r="165" spans="1:49" s="5" customFormat="1" ht="30" hidden="1" customHeight="1">
      <c r="A165" s="41" t="s">
        <v>44</v>
      </c>
      <c r="B165" s="9">
        <f t="shared" ref="B165:K165" si="175">B166+B167+B168+B172+B173</f>
        <v>0</v>
      </c>
      <c r="C165" s="9">
        <f t="shared" si="175"/>
        <v>0</v>
      </c>
      <c r="D165" s="30">
        <f t="shared" si="175"/>
        <v>0</v>
      </c>
      <c r="E165" s="30">
        <f t="shared" si="175"/>
        <v>0</v>
      </c>
      <c r="F165" s="30">
        <f t="shared" si="175"/>
        <v>0</v>
      </c>
      <c r="G165" s="30">
        <f t="shared" si="175"/>
        <v>0</v>
      </c>
      <c r="H165" s="30">
        <f t="shared" si="175"/>
        <v>0</v>
      </c>
      <c r="I165" s="30">
        <f t="shared" si="175"/>
        <v>0</v>
      </c>
      <c r="J165" s="30">
        <f t="shared" si="175"/>
        <v>0</v>
      </c>
      <c r="K165" s="9">
        <f t="shared" si="175"/>
        <v>0</v>
      </c>
      <c r="L165" s="30">
        <f>L166+L167+L168+L172+L173</f>
        <v>0</v>
      </c>
      <c r="M165" s="30">
        <f>M166+M167+M168+M172+M173</f>
        <v>0</v>
      </c>
      <c r="N165" s="9">
        <f t="shared" ref="N165:AV165" si="176">N166+N167+N168+N172+N173</f>
        <v>0</v>
      </c>
      <c r="O165" s="9">
        <f t="shared" si="176"/>
        <v>0</v>
      </c>
      <c r="P165" s="9">
        <f t="shared" si="176"/>
        <v>0</v>
      </c>
      <c r="Q165" s="9">
        <f t="shared" si="176"/>
        <v>0</v>
      </c>
      <c r="R165" s="9">
        <f t="shared" si="176"/>
        <v>0</v>
      </c>
      <c r="S165" s="9">
        <f t="shared" si="176"/>
        <v>0</v>
      </c>
      <c r="T165" s="17">
        <f t="shared" si="176"/>
        <v>0</v>
      </c>
      <c r="U165" s="9">
        <f t="shared" si="176"/>
        <v>0</v>
      </c>
      <c r="V165" s="9">
        <f t="shared" si="176"/>
        <v>0</v>
      </c>
      <c r="W165" s="9">
        <f t="shared" si="176"/>
        <v>0</v>
      </c>
      <c r="X165" s="9">
        <f t="shared" si="176"/>
        <v>0</v>
      </c>
      <c r="Y165" s="9">
        <f t="shared" si="176"/>
        <v>0</v>
      </c>
      <c r="Z165" s="9">
        <f t="shared" si="176"/>
        <v>0</v>
      </c>
      <c r="AA165" s="9">
        <f t="shared" si="176"/>
        <v>0</v>
      </c>
      <c r="AB165" s="9">
        <f t="shared" si="176"/>
        <v>0</v>
      </c>
      <c r="AC165" s="9">
        <f t="shared" si="176"/>
        <v>0</v>
      </c>
      <c r="AD165" s="9">
        <f t="shared" si="176"/>
        <v>0</v>
      </c>
      <c r="AE165" s="9">
        <f t="shared" si="176"/>
        <v>0</v>
      </c>
      <c r="AF165" s="9">
        <f t="shared" si="176"/>
        <v>0</v>
      </c>
      <c r="AG165" s="9">
        <f t="shared" si="176"/>
        <v>0</v>
      </c>
      <c r="AH165" s="9">
        <f t="shared" si="176"/>
        <v>0</v>
      </c>
      <c r="AI165" s="9">
        <f t="shared" si="176"/>
        <v>0</v>
      </c>
      <c r="AJ165" s="9">
        <f t="shared" si="176"/>
        <v>0</v>
      </c>
      <c r="AK165" s="9">
        <f t="shared" si="176"/>
        <v>0</v>
      </c>
      <c r="AL165" s="9">
        <f t="shared" si="176"/>
        <v>0</v>
      </c>
      <c r="AM165" s="9">
        <f t="shared" si="176"/>
        <v>0</v>
      </c>
      <c r="AN165" s="9">
        <f t="shared" si="176"/>
        <v>0</v>
      </c>
      <c r="AO165" s="9">
        <f t="shared" si="176"/>
        <v>0</v>
      </c>
      <c r="AP165" s="9">
        <f t="shared" si="176"/>
        <v>0</v>
      </c>
      <c r="AQ165" s="9">
        <f t="shared" si="176"/>
        <v>0</v>
      </c>
      <c r="AR165" s="9">
        <f t="shared" si="176"/>
        <v>0</v>
      </c>
      <c r="AS165" s="9">
        <f t="shared" si="176"/>
        <v>0</v>
      </c>
      <c r="AT165" s="9">
        <f t="shared" si="176"/>
        <v>0</v>
      </c>
      <c r="AU165" s="9">
        <f t="shared" si="176"/>
        <v>0</v>
      </c>
      <c r="AV165" s="9">
        <f t="shared" si="176"/>
        <v>0</v>
      </c>
      <c r="AW165" s="9" t="e">
        <f>M165/E165</f>
        <v>#DIV/0!</v>
      </c>
    </row>
    <row r="166" spans="1:49" s="5" customFormat="1" ht="30" hidden="1" customHeight="1">
      <c r="A166" s="8" t="s">
        <v>16</v>
      </c>
      <c r="B166" s="9"/>
      <c r="C166" s="9"/>
      <c r="D166" s="30"/>
      <c r="E166" s="30"/>
      <c r="F166" s="30"/>
      <c r="G166" s="30"/>
      <c r="H166" s="30"/>
      <c r="I166" s="30"/>
      <c r="J166" s="30"/>
      <c r="K166" s="9"/>
      <c r="L166" s="9">
        <f>M166+N166+AV166</f>
        <v>0</v>
      </c>
      <c r="M166" s="16">
        <f>(O166+P166+Q166+R166+S166+T166+X166+AD166+AJ166+AL166+AM166+AN166+AO166+AP166+AQ166+AR166+AS166+AT166+AU166)</f>
        <v>0</v>
      </c>
      <c r="N166" s="16"/>
      <c r="O166" s="16"/>
      <c r="P166" s="16"/>
      <c r="Q166" s="9"/>
      <c r="R166" s="9"/>
      <c r="S166" s="16"/>
      <c r="T166" s="9">
        <f>SUM(U166:W166)</f>
        <v>0</v>
      </c>
      <c r="U166" s="16"/>
      <c r="V166" s="9"/>
      <c r="W166" s="9"/>
      <c r="X166" s="9">
        <f>SUM(Y166:AC166)</f>
        <v>0</v>
      </c>
      <c r="Y166" s="16"/>
      <c r="Z166" s="16"/>
      <c r="AA166" s="16"/>
      <c r="AB166" s="9"/>
      <c r="AC166" s="9"/>
      <c r="AD166" s="9">
        <f>SUM(AE166:AI166)</f>
        <v>0</v>
      </c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 t="e">
        <f t="shared" ref="AW166:AW169" si="177">M166/E166</f>
        <v>#DIV/0!</v>
      </c>
    </row>
    <row r="167" spans="1:49" s="5" customFormat="1" ht="30" hidden="1" customHeight="1">
      <c r="A167" s="8" t="s">
        <v>17</v>
      </c>
      <c r="B167" s="9"/>
      <c r="C167" s="9"/>
      <c r="D167" s="30"/>
      <c r="E167" s="30"/>
      <c r="F167" s="30"/>
      <c r="G167" s="30"/>
      <c r="H167" s="30"/>
      <c r="I167" s="30"/>
      <c r="J167" s="30"/>
      <c r="K167" s="9"/>
      <c r="L167" s="9">
        <f>M167+N167+AV167</f>
        <v>0</v>
      </c>
      <c r="M167" s="16">
        <f t="shared" ref="M167" si="178">(O167+P167+Q167+R167+S167+T167+X167+AD167+AJ167+AL167+AM167+AN167+AO167+AP167+AQ167+AR167+AS167+AT167+AU167)</f>
        <v>0</v>
      </c>
      <c r="N167" s="16"/>
      <c r="O167" s="16"/>
      <c r="P167" s="16"/>
      <c r="Q167" s="9"/>
      <c r="R167" s="9"/>
      <c r="S167" s="16"/>
      <c r="T167" s="9">
        <f>SUM(U167:W167)</f>
        <v>0</v>
      </c>
      <c r="U167" s="16"/>
      <c r="V167" s="23"/>
      <c r="W167" s="9"/>
      <c r="X167" s="9">
        <f>SUM(Y167:AC167)</f>
        <v>0</v>
      </c>
      <c r="Y167" s="16"/>
      <c r="Z167" s="16"/>
      <c r="AA167" s="16"/>
      <c r="AB167" s="9"/>
      <c r="AC167" s="9"/>
      <c r="AD167" s="9">
        <f t="shared" ref="AD167" si="179">SUM(AE167:AI167)</f>
        <v>0</v>
      </c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 t="e">
        <f t="shared" si="177"/>
        <v>#DIV/0!</v>
      </c>
    </row>
    <row r="168" spans="1:49" s="5" customFormat="1" ht="30" hidden="1" customHeight="1">
      <c r="A168" s="8" t="s">
        <v>18</v>
      </c>
      <c r="B168" s="7">
        <f t="shared" ref="B168:J168" si="180">SUM(B169:B171)</f>
        <v>0</v>
      </c>
      <c r="C168" s="7">
        <f t="shared" si="180"/>
        <v>0</v>
      </c>
      <c r="D168" s="31">
        <f t="shared" si="180"/>
        <v>0</v>
      </c>
      <c r="E168" s="31">
        <f t="shared" si="180"/>
        <v>0</v>
      </c>
      <c r="F168" s="31">
        <f t="shared" si="180"/>
        <v>0</v>
      </c>
      <c r="G168" s="31">
        <f t="shared" si="180"/>
        <v>0</v>
      </c>
      <c r="H168" s="31">
        <f t="shared" si="180"/>
        <v>0</v>
      </c>
      <c r="I168" s="31">
        <f t="shared" si="180"/>
        <v>0</v>
      </c>
      <c r="J168" s="31">
        <f t="shared" si="180"/>
        <v>0</v>
      </c>
      <c r="K168" s="7">
        <f>SUM(K169:K171)</f>
        <v>0</v>
      </c>
      <c r="L168" s="7">
        <f t="shared" ref="L168:M168" si="181">SUM(L169:L171)</f>
        <v>0</v>
      </c>
      <c r="M168" s="7">
        <f t="shared" si="181"/>
        <v>0</v>
      </c>
      <c r="N168" s="7">
        <f t="shared" ref="N168:AV168" si="182">SUM(N169:N171)</f>
        <v>0</v>
      </c>
      <c r="O168" s="7">
        <f t="shared" si="182"/>
        <v>0</v>
      </c>
      <c r="P168" s="7">
        <f t="shared" si="182"/>
        <v>0</v>
      </c>
      <c r="Q168" s="7">
        <f t="shared" si="182"/>
        <v>0</v>
      </c>
      <c r="R168" s="7">
        <f t="shared" si="182"/>
        <v>0</v>
      </c>
      <c r="S168" s="7">
        <f t="shared" si="182"/>
        <v>0</v>
      </c>
      <c r="T168" s="7">
        <f t="shared" si="182"/>
        <v>0</v>
      </c>
      <c r="U168" s="7">
        <f t="shared" si="182"/>
        <v>0</v>
      </c>
      <c r="V168" s="7">
        <f t="shared" si="182"/>
        <v>0</v>
      </c>
      <c r="W168" s="7">
        <f t="shared" si="182"/>
        <v>0</v>
      </c>
      <c r="X168" s="7">
        <f t="shared" si="182"/>
        <v>0</v>
      </c>
      <c r="Y168" s="7">
        <f t="shared" si="182"/>
        <v>0</v>
      </c>
      <c r="Z168" s="7">
        <f t="shared" si="182"/>
        <v>0</v>
      </c>
      <c r="AA168" s="7">
        <f t="shared" si="182"/>
        <v>0</v>
      </c>
      <c r="AB168" s="7">
        <f t="shared" si="182"/>
        <v>0</v>
      </c>
      <c r="AC168" s="7">
        <f t="shared" si="182"/>
        <v>0</v>
      </c>
      <c r="AD168" s="7">
        <f t="shared" si="182"/>
        <v>0</v>
      </c>
      <c r="AE168" s="7">
        <f t="shared" si="182"/>
        <v>0</v>
      </c>
      <c r="AF168" s="7">
        <f t="shared" si="182"/>
        <v>0</v>
      </c>
      <c r="AG168" s="7">
        <f t="shared" si="182"/>
        <v>0</v>
      </c>
      <c r="AH168" s="7">
        <f t="shared" si="182"/>
        <v>0</v>
      </c>
      <c r="AI168" s="7">
        <f t="shared" si="182"/>
        <v>0</v>
      </c>
      <c r="AJ168" s="7">
        <f t="shared" si="182"/>
        <v>0</v>
      </c>
      <c r="AK168" s="7">
        <f t="shared" si="182"/>
        <v>0</v>
      </c>
      <c r="AL168" s="7">
        <f t="shared" si="182"/>
        <v>0</v>
      </c>
      <c r="AM168" s="7">
        <f t="shared" si="182"/>
        <v>0</v>
      </c>
      <c r="AN168" s="7">
        <f t="shared" si="182"/>
        <v>0</v>
      </c>
      <c r="AO168" s="7">
        <f t="shared" si="182"/>
        <v>0</v>
      </c>
      <c r="AP168" s="7">
        <f t="shared" si="182"/>
        <v>0</v>
      </c>
      <c r="AQ168" s="7">
        <f t="shared" si="182"/>
        <v>0</v>
      </c>
      <c r="AR168" s="7">
        <f t="shared" si="182"/>
        <v>0</v>
      </c>
      <c r="AS168" s="7">
        <f t="shared" si="182"/>
        <v>0</v>
      </c>
      <c r="AT168" s="7">
        <f t="shared" si="182"/>
        <v>0</v>
      </c>
      <c r="AU168" s="7">
        <f t="shared" si="182"/>
        <v>0</v>
      </c>
      <c r="AV168" s="7">
        <f t="shared" si="182"/>
        <v>0</v>
      </c>
      <c r="AW168" s="9" t="e">
        <f t="shared" si="177"/>
        <v>#DIV/0!</v>
      </c>
    </row>
    <row r="169" spans="1:49" s="5" customFormat="1" ht="30" hidden="1" customHeight="1">
      <c r="A169" s="22" t="s">
        <v>61</v>
      </c>
      <c r="B169" s="9"/>
      <c r="C169" s="9"/>
      <c r="D169" s="30"/>
      <c r="E169" s="30"/>
      <c r="F169" s="30"/>
      <c r="G169" s="30"/>
      <c r="H169" s="30"/>
      <c r="I169" s="30"/>
      <c r="J169" s="30"/>
      <c r="K169" s="9"/>
      <c r="L169" s="9">
        <f>M169+N169+AV169</f>
        <v>0</v>
      </c>
      <c r="M169" s="16">
        <f t="shared" ref="M169:M173" si="183">(O169+P169+Q169+R169+S169+T169+X169+AD169+AJ169+AL169+AM169+AN169+AO169+AP169+AQ169+AR169+AS169+AT169+AU169)</f>
        <v>0</v>
      </c>
      <c r="N169" s="16"/>
      <c r="O169" s="16"/>
      <c r="P169" s="16"/>
      <c r="Q169" s="16"/>
      <c r="R169" s="16"/>
      <c r="S169" s="16"/>
      <c r="T169" s="9">
        <f>SUM(U169:W169)</f>
        <v>0</v>
      </c>
      <c r="U169" s="16"/>
      <c r="V169" s="23"/>
      <c r="W169" s="16"/>
      <c r="X169" s="9">
        <f>SUM(Y169:AC169)</f>
        <v>0</v>
      </c>
      <c r="Y169" s="16"/>
      <c r="Z169" s="16"/>
      <c r="AA169" s="16"/>
      <c r="AB169" s="16"/>
      <c r="AC169" s="16"/>
      <c r="AD169" s="9">
        <f t="shared" ref="AD169:AD173" si="184">SUM(AE169:AI169)</f>
        <v>0</v>
      </c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8"/>
      <c r="AQ169" s="16"/>
      <c r="AR169" s="16"/>
      <c r="AS169" s="16"/>
      <c r="AT169" s="16"/>
      <c r="AU169" s="16"/>
      <c r="AV169" s="16"/>
      <c r="AW169" s="9" t="e">
        <f t="shared" si="177"/>
        <v>#DIV/0!</v>
      </c>
    </row>
    <row r="170" spans="1:49" s="5" customFormat="1" ht="30" hidden="1" customHeight="1">
      <c r="A170" s="22" t="s">
        <v>60</v>
      </c>
      <c r="B170" s="9"/>
      <c r="C170" s="9"/>
      <c r="D170" s="30"/>
      <c r="E170" s="30"/>
      <c r="F170" s="30"/>
      <c r="G170" s="30"/>
      <c r="H170" s="30"/>
      <c r="I170" s="30"/>
      <c r="J170" s="30"/>
      <c r="K170" s="9"/>
      <c r="L170" s="9">
        <f>M170+N170+AV170</f>
        <v>0</v>
      </c>
      <c r="M170" s="16">
        <f t="shared" si="183"/>
        <v>0</v>
      </c>
      <c r="N170" s="16"/>
      <c r="O170" s="16"/>
      <c r="P170" s="16"/>
      <c r="Q170" s="16"/>
      <c r="R170" s="16"/>
      <c r="S170" s="16"/>
      <c r="T170" s="9">
        <f>SUM(U170:W170)</f>
        <v>0</v>
      </c>
      <c r="U170" s="16"/>
      <c r="V170" s="23"/>
      <c r="W170" s="16"/>
      <c r="X170" s="9">
        <f>SUM(Y170:AC170)</f>
        <v>0</v>
      </c>
      <c r="Y170" s="16"/>
      <c r="Z170" s="16"/>
      <c r="AA170" s="16"/>
      <c r="AB170" s="16"/>
      <c r="AC170" s="16"/>
      <c r="AD170" s="9">
        <f t="shared" si="184"/>
        <v>0</v>
      </c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8"/>
      <c r="AQ170" s="16"/>
      <c r="AR170" s="16"/>
      <c r="AS170" s="16"/>
      <c r="AT170" s="16"/>
      <c r="AU170" s="16"/>
      <c r="AV170" s="16"/>
      <c r="AW170" s="9" t="e">
        <f>M170/E170</f>
        <v>#DIV/0!</v>
      </c>
    </row>
    <row r="171" spans="1:49" s="5" customFormat="1" ht="30" hidden="1" customHeight="1">
      <c r="A171" s="22" t="s">
        <v>19</v>
      </c>
      <c r="B171" s="9"/>
      <c r="C171" s="9"/>
      <c r="D171" s="30"/>
      <c r="E171" s="30"/>
      <c r="F171" s="30"/>
      <c r="G171" s="30"/>
      <c r="H171" s="30"/>
      <c r="I171" s="30"/>
      <c r="J171" s="30"/>
      <c r="K171" s="9"/>
      <c r="L171" s="9">
        <f>M171+N171+AV171</f>
        <v>0</v>
      </c>
      <c r="M171" s="16">
        <f t="shared" si="183"/>
        <v>0</v>
      </c>
      <c r="N171" s="16"/>
      <c r="O171" s="16"/>
      <c r="P171" s="16"/>
      <c r="Q171" s="16"/>
      <c r="R171" s="16"/>
      <c r="S171" s="16"/>
      <c r="T171" s="9">
        <f>SUM(U171:W171)</f>
        <v>0</v>
      </c>
      <c r="U171" s="16"/>
      <c r="V171" s="23"/>
      <c r="W171" s="16"/>
      <c r="X171" s="9">
        <f>SUM(Y171:AC171)</f>
        <v>0</v>
      </c>
      <c r="Y171" s="16"/>
      <c r="Z171" s="16"/>
      <c r="AA171" s="16"/>
      <c r="AB171" s="16"/>
      <c r="AC171" s="16"/>
      <c r="AD171" s="9">
        <f t="shared" si="184"/>
        <v>0</v>
      </c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8"/>
      <c r="AQ171" s="16"/>
      <c r="AR171" s="16"/>
      <c r="AS171" s="16"/>
      <c r="AT171" s="16"/>
      <c r="AU171" s="16"/>
      <c r="AV171" s="16"/>
      <c r="AW171" s="9" t="e">
        <f t="shared" ref="AW171:AW173" si="185">M171/E171</f>
        <v>#DIV/0!</v>
      </c>
    </row>
    <row r="172" spans="1:49" s="5" customFormat="1" ht="30" hidden="1" customHeight="1">
      <c r="A172" s="8" t="s">
        <v>20</v>
      </c>
      <c r="B172" s="9"/>
      <c r="C172" s="9"/>
      <c r="D172" s="30"/>
      <c r="E172" s="30"/>
      <c r="F172" s="30"/>
      <c r="G172" s="30"/>
      <c r="H172" s="30"/>
      <c r="I172" s="30"/>
      <c r="J172" s="30"/>
      <c r="K172" s="9"/>
      <c r="L172" s="9">
        <f>M172+N172+AV172</f>
        <v>0</v>
      </c>
      <c r="M172" s="16">
        <f t="shared" si="183"/>
        <v>0</v>
      </c>
      <c r="N172" s="16"/>
      <c r="O172" s="9"/>
      <c r="P172" s="16"/>
      <c r="Q172" s="9"/>
      <c r="R172" s="9"/>
      <c r="S172" s="16"/>
      <c r="T172" s="9">
        <f>SUM(U172:W172)</f>
        <v>0</v>
      </c>
      <c r="U172" s="16"/>
      <c r="V172" s="23"/>
      <c r="W172" s="9"/>
      <c r="X172" s="9">
        <f>SUM(Y172:AC172)</f>
        <v>0</v>
      </c>
      <c r="Y172" s="16"/>
      <c r="Z172" s="16"/>
      <c r="AA172" s="16"/>
      <c r="AB172" s="9"/>
      <c r="AC172" s="9"/>
      <c r="AD172" s="9">
        <f t="shared" si="184"/>
        <v>0</v>
      </c>
      <c r="AE172" s="9"/>
      <c r="AF172" s="9"/>
      <c r="AG172" s="9"/>
      <c r="AH172" s="9"/>
      <c r="AI172" s="9"/>
      <c r="AJ172" s="16"/>
      <c r="AK172" s="16"/>
      <c r="AL172" s="16"/>
      <c r="AM172" s="9"/>
      <c r="AN172" s="16"/>
      <c r="AO172" s="9"/>
      <c r="AP172" s="18"/>
      <c r="AQ172" s="16"/>
      <c r="AR172" s="16"/>
      <c r="AS172" s="9"/>
      <c r="AT172" s="9"/>
      <c r="AU172" s="9"/>
      <c r="AV172" s="16"/>
      <c r="AW172" s="9" t="e">
        <f t="shared" si="185"/>
        <v>#DIV/0!</v>
      </c>
    </row>
    <row r="173" spans="1:49" s="5" customFormat="1" ht="30" hidden="1" customHeight="1">
      <c r="A173" s="8" t="s">
        <v>21</v>
      </c>
      <c r="B173" s="9"/>
      <c r="C173" s="9"/>
      <c r="D173" s="30"/>
      <c r="E173" s="30"/>
      <c r="F173" s="30"/>
      <c r="G173" s="30"/>
      <c r="H173" s="30"/>
      <c r="I173" s="30"/>
      <c r="J173" s="30"/>
      <c r="K173" s="9"/>
      <c r="L173" s="9">
        <f>M173+N173+AV173</f>
        <v>0</v>
      </c>
      <c r="M173" s="16">
        <f t="shared" si="183"/>
        <v>0</v>
      </c>
      <c r="N173" s="16"/>
      <c r="O173" s="9"/>
      <c r="P173" s="16"/>
      <c r="Q173" s="9"/>
      <c r="R173" s="9"/>
      <c r="S173" s="16"/>
      <c r="T173" s="9">
        <f>SUM(U173:W173)</f>
        <v>0</v>
      </c>
      <c r="U173" s="16"/>
      <c r="V173" s="23"/>
      <c r="W173" s="9"/>
      <c r="X173" s="9">
        <f>SUM(Y173:AC173)</f>
        <v>0</v>
      </c>
      <c r="Y173" s="16"/>
      <c r="Z173" s="16"/>
      <c r="AA173" s="9"/>
      <c r="AB173" s="9"/>
      <c r="AC173" s="9"/>
      <c r="AD173" s="9">
        <f t="shared" si="184"/>
        <v>0</v>
      </c>
      <c r="AE173" s="9"/>
      <c r="AF173" s="9"/>
      <c r="AG173" s="9"/>
      <c r="AH173" s="9"/>
      <c r="AI173" s="9"/>
      <c r="AJ173" s="16"/>
      <c r="AK173" s="9"/>
      <c r="AL173" s="9"/>
      <c r="AM173" s="9"/>
      <c r="AN173" s="16"/>
      <c r="AO173" s="9"/>
      <c r="AP173" s="18"/>
      <c r="AQ173" s="16"/>
      <c r="AR173" s="9"/>
      <c r="AS173" s="9"/>
      <c r="AT173" s="9"/>
      <c r="AU173" s="9"/>
      <c r="AV173" s="16"/>
      <c r="AW173" s="9" t="e">
        <f t="shared" si="185"/>
        <v>#DIV/0!</v>
      </c>
    </row>
    <row r="174" spans="1:49" s="5" customFormat="1" ht="30" hidden="1" customHeight="1">
      <c r="A174" s="41" t="s">
        <v>45</v>
      </c>
      <c r="B174" s="9">
        <f>B175+B176+B177+B180+B181</f>
        <v>0</v>
      </c>
      <c r="C174" s="9">
        <f t="shared" ref="C174:AV174" si="186">C175+C176+C177+C180+C181</f>
        <v>0</v>
      </c>
      <c r="D174" s="30">
        <f t="shared" si="186"/>
        <v>0</v>
      </c>
      <c r="E174" s="30">
        <f t="shared" si="186"/>
        <v>0</v>
      </c>
      <c r="F174" s="30">
        <f t="shared" si="186"/>
        <v>0</v>
      </c>
      <c r="G174" s="30">
        <f t="shared" si="186"/>
        <v>0</v>
      </c>
      <c r="H174" s="30"/>
      <c r="I174" s="30"/>
      <c r="J174" s="30"/>
      <c r="K174" s="9">
        <f t="shared" si="186"/>
        <v>0</v>
      </c>
      <c r="L174" s="9">
        <f t="shared" si="186"/>
        <v>0</v>
      </c>
      <c r="M174" s="9">
        <f t="shared" si="186"/>
        <v>0</v>
      </c>
      <c r="N174" s="9">
        <f t="shared" si="186"/>
        <v>0</v>
      </c>
      <c r="O174" s="9">
        <f t="shared" si="186"/>
        <v>0</v>
      </c>
      <c r="P174" s="9">
        <f t="shared" si="186"/>
        <v>0</v>
      </c>
      <c r="Q174" s="9">
        <f t="shared" si="186"/>
        <v>0</v>
      </c>
      <c r="R174" s="9">
        <f t="shared" si="186"/>
        <v>0</v>
      </c>
      <c r="S174" s="9">
        <f t="shared" si="186"/>
        <v>0</v>
      </c>
      <c r="T174" s="9">
        <f t="shared" si="186"/>
        <v>0</v>
      </c>
      <c r="U174" s="9">
        <f t="shared" si="186"/>
        <v>0</v>
      </c>
      <c r="V174" s="9">
        <f t="shared" si="186"/>
        <v>0</v>
      </c>
      <c r="W174" s="9">
        <f t="shared" si="186"/>
        <v>0</v>
      </c>
      <c r="X174" s="9">
        <f t="shared" si="186"/>
        <v>0</v>
      </c>
      <c r="Y174" s="9">
        <f t="shared" si="186"/>
        <v>0</v>
      </c>
      <c r="Z174" s="9">
        <f t="shared" si="186"/>
        <v>0</v>
      </c>
      <c r="AA174" s="9">
        <f t="shared" si="186"/>
        <v>0</v>
      </c>
      <c r="AB174" s="9">
        <f t="shared" si="186"/>
        <v>0</v>
      </c>
      <c r="AC174" s="9">
        <f t="shared" si="186"/>
        <v>0</v>
      </c>
      <c r="AD174" s="9"/>
      <c r="AE174" s="9"/>
      <c r="AF174" s="9"/>
      <c r="AG174" s="9"/>
      <c r="AH174" s="9"/>
      <c r="AI174" s="9"/>
      <c r="AJ174" s="9">
        <f t="shared" si="186"/>
        <v>0</v>
      </c>
      <c r="AK174" s="9">
        <f t="shared" si="186"/>
        <v>0</v>
      </c>
      <c r="AL174" s="9">
        <f t="shared" si="186"/>
        <v>0</v>
      </c>
      <c r="AM174" s="9">
        <f t="shared" si="186"/>
        <v>0</v>
      </c>
      <c r="AN174" s="9">
        <f t="shared" si="186"/>
        <v>0</v>
      </c>
      <c r="AO174" s="9">
        <f t="shared" si="186"/>
        <v>0</v>
      </c>
      <c r="AP174" s="9">
        <f t="shared" si="186"/>
        <v>0</v>
      </c>
      <c r="AQ174" s="9">
        <f t="shared" si="186"/>
        <v>0</v>
      </c>
      <c r="AR174" s="9">
        <f t="shared" si="186"/>
        <v>0</v>
      </c>
      <c r="AS174" s="9">
        <f t="shared" si="186"/>
        <v>0</v>
      </c>
      <c r="AT174" s="9"/>
      <c r="AU174" s="9">
        <f t="shared" si="186"/>
        <v>0</v>
      </c>
      <c r="AV174" s="9">
        <f t="shared" si="186"/>
        <v>0</v>
      </c>
      <c r="AW174" s="9" t="e">
        <f t="shared" ref="AW174:AW181" si="187">M174/E174</f>
        <v>#DIV/0!</v>
      </c>
    </row>
    <row r="175" spans="1:49" s="5" customFormat="1" ht="30" hidden="1" customHeight="1">
      <c r="A175" s="8" t="s">
        <v>16</v>
      </c>
      <c r="B175" s="9"/>
      <c r="C175" s="9"/>
      <c r="D175" s="30"/>
      <c r="E175" s="30"/>
      <c r="F175" s="30"/>
      <c r="G175" s="30"/>
      <c r="H175" s="30"/>
      <c r="I175" s="30"/>
      <c r="J175" s="30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 t="e">
        <f t="shared" si="187"/>
        <v>#DIV/0!</v>
      </c>
    </row>
    <row r="176" spans="1:49" s="5" customFormat="1" ht="30" hidden="1" customHeight="1">
      <c r="A176" s="8" t="s">
        <v>17</v>
      </c>
      <c r="B176" s="9"/>
      <c r="C176" s="9"/>
      <c r="D176" s="30"/>
      <c r="E176" s="30"/>
      <c r="F176" s="30"/>
      <c r="G176" s="30"/>
      <c r="H176" s="30"/>
      <c r="I176" s="30"/>
      <c r="J176" s="30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 t="e">
        <f t="shared" si="187"/>
        <v>#DIV/0!</v>
      </c>
    </row>
    <row r="177" spans="1:49" s="5" customFormat="1" ht="30" hidden="1" customHeight="1">
      <c r="A177" s="8" t="s">
        <v>18</v>
      </c>
      <c r="B177" s="9">
        <f>SUM(B178:B179)</f>
        <v>0</v>
      </c>
      <c r="C177" s="9">
        <f t="shared" ref="C177:AV177" si="188">SUM(C178:C179)</f>
        <v>0</v>
      </c>
      <c r="D177" s="9">
        <f t="shared" si="188"/>
        <v>0</v>
      </c>
      <c r="E177" s="9">
        <f t="shared" si="188"/>
        <v>0</v>
      </c>
      <c r="F177" s="9">
        <f t="shared" si="188"/>
        <v>0</v>
      </c>
      <c r="G177" s="9">
        <f t="shared" si="188"/>
        <v>0</v>
      </c>
      <c r="H177" s="9"/>
      <c r="I177" s="9"/>
      <c r="J177" s="9"/>
      <c r="K177" s="9">
        <f t="shared" si="188"/>
        <v>0</v>
      </c>
      <c r="L177" s="9">
        <f t="shared" si="188"/>
        <v>0</v>
      </c>
      <c r="M177" s="9">
        <f t="shared" si="188"/>
        <v>0</v>
      </c>
      <c r="N177" s="9">
        <f t="shared" si="188"/>
        <v>0</v>
      </c>
      <c r="O177" s="9">
        <f t="shared" si="188"/>
        <v>0</v>
      </c>
      <c r="P177" s="9">
        <f t="shared" si="188"/>
        <v>0</v>
      </c>
      <c r="Q177" s="9">
        <f t="shared" si="188"/>
        <v>0</v>
      </c>
      <c r="R177" s="9">
        <f t="shared" si="188"/>
        <v>0</v>
      </c>
      <c r="S177" s="9">
        <f t="shared" si="188"/>
        <v>0</v>
      </c>
      <c r="T177" s="9">
        <f t="shared" si="188"/>
        <v>0</v>
      </c>
      <c r="U177" s="9">
        <f t="shared" si="188"/>
        <v>0</v>
      </c>
      <c r="V177" s="9">
        <f t="shared" si="188"/>
        <v>0</v>
      </c>
      <c r="W177" s="9">
        <f t="shared" si="188"/>
        <v>0</v>
      </c>
      <c r="X177" s="9">
        <f t="shared" si="188"/>
        <v>0</v>
      </c>
      <c r="Y177" s="9">
        <f t="shared" si="188"/>
        <v>0</v>
      </c>
      <c r="Z177" s="9">
        <f t="shared" si="188"/>
        <v>0</v>
      </c>
      <c r="AA177" s="9">
        <f t="shared" si="188"/>
        <v>0</v>
      </c>
      <c r="AB177" s="9">
        <f t="shared" si="188"/>
        <v>0</v>
      </c>
      <c r="AC177" s="9">
        <f t="shared" si="188"/>
        <v>0</v>
      </c>
      <c r="AD177" s="9"/>
      <c r="AE177" s="9"/>
      <c r="AF177" s="9"/>
      <c r="AG177" s="9"/>
      <c r="AH177" s="9"/>
      <c r="AI177" s="9"/>
      <c r="AJ177" s="9">
        <f t="shared" si="188"/>
        <v>0</v>
      </c>
      <c r="AK177" s="9">
        <f t="shared" si="188"/>
        <v>0</v>
      </c>
      <c r="AL177" s="9">
        <f t="shared" si="188"/>
        <v>0</v>
      </c>
      <c r="AM177" s="9">
        <f t="shared" si="188"/>
        <v>0</v>
      </c>
      <c r="AN177" s="9">
        <f t="shared" si="188"/>
        <v>0</v>
      </c>
      <c r="AO177" s="9">
        <f t="shared" si="188"/>
        <v>0</v>
      </c>
      <c r="AP177" s="9">
        <f t="shared" si="188"/>
        <v>0</v>
      </c>
      <c r="AQ177" s="9">
        <f t="shared" si="188"/>
        <v>0</v>
      </c>
      <c r="AR177" s="9">
        <f t="shared" si="188"/>
        <v>0</v>
      </c>
      <c r="AS177" s="9">
        <f t="shared" si="188"/>
        <v>0</v>
      </c>
      <c r="AT177" s="9"/>
      <c r="AU177" s="9">
        <f t="shared" si="188"/>
        <v>0</v>
      </c>
      <c r="AV177" s="9">
        <f t="shared" si="188"/>
        <v>0</v>
      </c>
      <c r="AW177" s="9" t="e">
        <f t="shared" si="187"/>
        <v>#DIV/0!</v>
      </c>
    </row>
    <row r="178" spans="1:49" s="5" customFormat="1" ht="30" hidden="1" customHeight="1">
      <c r="A178" s="22" t="s">
        <v>55</v>
      </c>
      <c r="B178" s="15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 t="e">
        <f t="shared" si="187"/>
        <v>#DIV/0!</v>
      </c>
    </row>
    <row r="179" spans="1:49" s="5" customFormat="1" ht="30" hidden="1" customHeight="1">
      <c r="A179" s="22" t="s">
        <v>19</v>
      </c>
      <c r="B179" s="15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 t="e">
        <f t="shared" si="187"/>
        <v>#DIV/0!</v>
      </c>
    </row>
    <row r="180" spans="1:49" s="5" customFormat="1" ht="30" hidden="1" customHeight="1">
      <c r="A180" s="8" t="s">
        <v>20</v>
      </c>
      <c r="B180" s="15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 t="e">
        <f t="shared" si="187"/>
        <v>#DIV/0!</v>
      </c>
    </row>
    <row r="181" spans="1:49" s="5" customFormat="1" ht="30" hidden="1" customHeight="1">
      <c r="A181" s="8" t="s">
        <v>21</v>
      </c>
      <c r="B181" s="20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9"/>
      <c r="U181" s="16"/>
      <c r="V181" s="16"/>
      <c r="W181" s="16"/>
      <c r="X181" s="9"/>
      <c r="Y181" s="16"/>
      <c r="Z181" s="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8"/>
      <c r="AQ181" s="16"/>
      <c r="AR181" s="16"/>
      <c r="AS181" s="16"/>
      <c r="AT181" s="16"/>
      <c r="AU181" s="16"/>
      <c r="AV181" s="16"/>
      <c r="AW181" s="9" t="e">
        <f t="shared" si="187"/>
        <v>#DIV/0!</v>
      </c>
    </row>
    <row r="182" spans="1:49" s="4" customFormat="1" ht="30" hidden="1" customHeight="1">
      <c r="A182" s="34" t="s">
        <v>40</v>
      </c>
      <c r="B182" s="73"/>
      <c r="C182" s="74"/>
      <c r="D182" s="74"/>
      <c r="E182" s="74"/>
      <c r="F182" s="74"/>
      <c r="G182" s="74"/>
      <c r="H182" s="74"/>
      <c r="I182" s="74"/>
      <c r="J182" s="74"/>
      <c r="K182" s="74"/>
      <c r="L182" s="74"/>
      <c r="M182" s="74"/>
      <c r="N182" s="74"/>
      <c r="O182" s="74"/>
      <c r="P182" s="74"/>
      <c r="Q182" s="74"/>
      <c r="R182" s="74"/>
      <c r="S182" s="74"/>
      <c r="T182" s="74"/>
      <c r="U182" s="74"/>
      <c r="V182" s="74"/>
      <c r="W182" s="74"/>
      <c r="X182" s="74"/>
      <c r="Y182" s="74"/>
      <c r="Z182" s="74"/>
      <c r="AA182" s="74"/>
      <c r="AB182" s="74"/>
      <c r="AC182" s="74"/>
      <c r="AD182" s="74"/>
      <c r="AE182" s="74"/>
      <c r="AF182" s="74"/>
      <c r="AG182" s="74"/>
      <c r="AH182" s="74"/>
      <c r="AI182" s="74"/>
      <c r="AJ182" s="74"/>
      <c r="AK182" s="74"/>
      <c r="AL182" s="74"/>
      <c r="AM182" s="74"/>
      <c r="AN182" s="74"/>
      <c r="AO182" s="74"/>
      <c r="AP182" s="74"/>
      <c r="AQ182" s="74"/>
      <c r="AR182" s="74"/>
      <c r="AS182" s="74"/>
      <c r="AT182" s="74"/>
      <c r="AU182" s="74"/>
      <c r="AV182" s="74"/>
      <c r="AW182" s="74"/>
    </row>
    <row r="183" spans="1:49" s="4" customFormat="1" ht="30" hidden="1" customHeight="1">
      <c r="A183" s="21" t="s">
        <v>15</v>
      </c>
      <c r="B183" s="17">
        <f>B184+B193</f>
        <v>0</v>
      </c>
      <c r="C183" s="17">
        <f t="shared" ref="C183:AV183" si="189">C184+C193</f>
        <v>0</v>
      </c>
      <c r="D183" s="29">
        <f t="shared" si="189"/>
        <v>0</v>
      </c>
      <c r="E183" s="29">
        <f t="shared" si="189"/>
        <v>0</v>
      </c>
      <c r="F183" s="29">
        <f t="shared" si="189"/>
        <v>0</v>
      </c>
      <c r="G183" s="29">
        <f t="shared" si="189"/>
        <v>0</v>
      </c>
      <c r="H183" s="29">
        <f t="shared" si="189"/>
        <v>0</v>
      </c>
      <c r="I183" s="29">
        <f t="shared" si="189"/>
        <v>0</v>
      </c>
      <c r="J183" s="29">
        <f t="shared" si="189"/>
        <v>0</v>
      </c>
      <c r="K183" s="17">
        <f t="shared" si="189"/>
        <v>0</v>
      </c>
      <c r="L183" s="17">
        <f t="shared" si="189"/>
        <v>0</v>
      </c>
      <c r="M183" s="17">
        <f t="shared" si="189"/>
        <v>0</v>
      </c>
      <c r="N183" s="17">
        <f t="shared" si="189"/>
        <v>0</v>
      </c>
      <c r="O183" s="17">
        <f t="shared" si="189"/>
        <v>0</v>
      </c>
      <c r="P183" s="17">
        <f t="shared" si="189"/>
        <v>0</v>
      </c>
      <c r="Q183" s="17">
        <f t="shared" si="189"/>
        <v>0</v>
      </c>
      <c r="R183" s="17">
        <f t="shared" si="189"/>
        <v>0</v>
      </c>
      <c r="S183" s="17">
        <f t="shared" si="189"/>
        <v>0</v>
      </c>
      <c r="T183" s="17">
        <f t="shared" si="189"/>
        <v>0</v>
      </c>
      <c r="U183" s="17">
        <f t="shared" si="189"/>
        <v>0</v>
      </c>
      <c r="V183" s="17">
        <f t="shared" si="189"/>
        <v>0</v>
      </c>
      <c r="W183" s="17">
        <f t="shared" si="189"/>
        <v>0</v>
      </c>
      <c r="X183" s="17">
        <f t="shared" si="189"/>
        <v>0</v>
      </c>
      <c r="Y183" s="17">
        <f t="shared" si="189"/>
        <v>0</v>
      </c>
      <c r="Z183" s="17">
        <f t="shared" si="189"/>
        <v>0</v>
      </c>
      <c r="AA183" s="17">
        <f t="shared" si="189"/>
        <v>0</v>
      </c>
      <c r="AB183" s="17">
        <f t="shared" si="189"/>
        <v>0</v>
      </c>
      <c r="AC183" s="17">
        <f t="shared" si="189"/>
        <v>0</v>
      </c>
      <c r="AD183" s="17">
        <f t="shared" si="189"/>
        <v>0</v>
      </c>
      <c r="AE183" s="17">
        <f t="shared" si="189"/>
        <v>0</v>
      </c>
      <c r="AF183" s="17">
        <f t="shared" si="189"/>
        <v>0</v>
      </c>
      <c r="AG183" s="17">
        <f t="shared" si="189"/>
        <v>0</v>
      </c>
      <c r="AH183" s="17">
        <f t="shared" si="189"/>
        <v>0</v>
      </c>
      <c r="AI183" s="17">
        <f t="shared" si="189"/>
        <v>0</v>
      </c>
      <c r="AJ183" s="17">
        <f t="shared" si="189"/>
        <v>0</v>
      </c>
      <c r="AK183" s="17">
        <f t="shared" si="189"/>
        <v>0</v>
      </c>
      <c r="AL183" s="17">
        <f t="shared" si="189"/>
        <v>0</v>
      </c>
      <c r="AM183" s="17">
        <f t="shared" si="189"/>
        <v>0</v>
      </c>
      <c r="AN183" s="17">
        <f t="shared" si="189"/>
        <v>0</v>
      </c>
      <c r="AO183" s="17">
        <f t="shared" si="189"/>
        <v>0</v>
      </c>
      <c r="AP183" s="17">
        <f t="shared" si="189"/>
        <v>0</v>
      </c>
      <c r="AQ183" s="17">
        <f t="shared" si="189"/>
        <v>0</v>
      </c>
      <c r="AR183" s="17">
        <f t="shared" si="189"/>
        <v>0</v>
      </c>
      <c r="AS183" s="17">
        <f t="shared" si="189"/>
        <v>0</v>
      </c>
      <c r="AT183" s="17">
        <f t="shared" si="189"/>
        <v>0</v>
      </c>
      <c r="AU183" s="17">
        <f t="shared" si="189"/>
        <v>0</v>
      </c>
      <c r="AV183" s="17">
        <f t="shared" si="189"/>
        <v>0</v>
      </c>
      <c r="AW183" s="9" t="e">
        <f>M183/E183</f>
        <v>#DIV/0!</v>
      </c>
    </row>
    <row r="184" spans="1:49" s="5" customFormat="1" ht="30" hidden="1" customHeight="1">
      <c r="A184" s="41" t="s">
        <v>44</v>
      </c>
      <c r="B184" s="9">
        <f t="shared" ref="B184:K184" si="190">B185+B186+B187+B191+B192</f>
        <v>0</v>
      </c>
      <c r="C184" s="9">
        <f t="shared" si="190"/>
        <v>0</v>
      </c>
      <c r="D184" s="30">
        <f t="shared" si="190"/>
        <v>0</v>
      </c>
      <c r="E184" s="30">
        <f t="shared" si="190"/>
        <v>0</v>
      </c>
      <c r="F184" s="30">
        <f t="shared" si="190"/>
        <v>0</v>
      </c>
      <c r="G184" s="30">
        <f t="shared" si="190"/>
        <v>0</v>
      </c>
      <c r="H184" s="30">
        <f t="shared" si="190"/>
        <v>0</v>
      </c>
      <c r="I184" s="30">
        <f t="shared" si="190"/>
        <v>0</v>
      </c>
      <c r="J184" s="30">
        <f t="shared" si="190"/>
        <v>0</v>
      </c>
      <c r="K184" s="9">
        <f t="shared" si="190"/>
        <v>0</v>
      </c>
      <c r="L184" s="30">
        <f>L185+L186+L187+L191+L192</f>
        <v>0</v>
      </c>
      <c r="M184" s="30">
        <f>M185+M186+M187+M191+M192</f>
        <v>0</v>
      </c>
      <c r="N184" s="9">
        <f t="shared" ref="N184:AV184" si="191">N185+N186+N187+N191+N192</f>
        <v>0</v>
      </c>
      <c r="O184" s="9">
        <f t="shared" si="191"/>
        <v>0</v>
      </c>
      <c r="P184" s="9">
        <f t="shared" si="191"/>
        <v>0</v>
      </c>
      <c r="Q184" s="9">
        <f t="shared" si="191"/>
        <v>0</v>
      </c>
      <c r="R184" s="9">
        <f t="shared" si="191"/>
        <v>0</v>
      </c>
      <c r="S184" s="9">
        <f t="shared" si="191"/>
        <v>0</v>
      </c>
      <c r="T184" s="17">
        <f t="shared" si="191"/>
        <v>0</v>
      </c>
      <c r="U184" s="9">
        <f t="shared" si="191"/>
        <v>0</v>
      </c>
      <c r="V184" s="9">
        <f t="shared" si="191"/>
        <v>0</v>
      </c>
      <c r="W184" s="9">
        <f t="shared" si="191"/>
        <v>0</v>
      </c>
      <c r="X184" s="9">
        <f t="shared" si="191"/>
        <v>0</v>
      </c>
      <c r="Y184" s="9">
        <f t="shared" si="191"/>
        <v>0</v>
      </c>
      <c r="Z184" s="9">
        <f t="shared" si="191"/>
        <v>0</v>
      </c>
      <c r="AA184" s="9">
        <f t="shared" si="191"/>
        <v>0</v>
      </c>
      <c r="AB184" s="9">
        <f t="shared" si="191"/>
        <v>0</v>
      </c>
      <c r="AC184" s="9">
        <f t="shared" si="191"/>
        <v>0</v>
      </c>
      <c r="AD184" s="9">
        <f t="shared" si="191"/>
        <v>0</v>
      </c>
      <c r="AE184" s="9">
        <f t="shared" si="191"/>
        <v>0</v>
      </c>
      <c r="AF184" s="9">
        <f t="shared" si="191"/>
        <v>0</v>
      </c>
      <c r="AG184" s="9">
        <f t="shared" si="191"/>
        <v>0</v>
      </c>
      <c r="AH184" s="9">
        <f t="shared" si="191"/>
        <v>0</v>
      </c>
      <c r="AI184" s="9">
        <f t="shared" si="191"/>
        <v>0</v>
      </c>
      <c r="AJ184" s="9">
        <f t="shared" si="191"/>
        <v>0</v>
      </c>
      <c r="AK184" s="9">
        <f t="shared" si="191"/>
        <v>0</v>
      </c>
      <c r="AL184" s="9">
        <f t="shared" si="191"/>
        <v>0</v>
      </c>
      <c r="AM184" s="9">
        <f t="shared" si="191"/>
        <v>0</v>
      </c>
      <c r="AN184" s="9">
        <f t="shared" si="191"/>
        <v>0</v>
      </c>
      <c r="AO184" s="9">
        <f t="shared" si="191"/>
        <v>0</v>
      </c>
      <c r="AP184" s="9">
        <f t="shared" si="191"/>
        <v>0</v>
      </c>
      <c r="AQ184" s="9">
        <f t="shared" si="191"/>
        <v>0</v>
      </c>
      <c r="AR184" s="9">
        <f t="shared" si="191"/>
        <v>0</v>
      </c>
      <c r="AS184" s="9">
        <f t="shared" si="191"/>
        <v>0</v>
      </c>
      <c r="AT184" s="9">
        <f t="shared" si="191"/>
        <v>0</v>
      </c>
      <c r="AU184" s="9">
        <f t="shared" si="191"/>
        <v>0</v>
      </c>
      <c r="AV184" s="9">
        <f t="shared" si="191"/>
        <v>0</v>
      </c>
      <c r="AW184" s="9" t="e">
        <f>M184/E184</f>
        <v>#DIV/0!</v>
      </c>
    </row>
    <row r="185" spans="1:49" s="5" customFormat="1" ht="30" hidden="1" customHeight="1">
      <c r="A185" s="8" t="s">
        <v>16</v>
      </c>
      <c r="B185" s="9"/>
      <c r="C185" s="9"/>
      <c r="D185" s="30"/>
      <c r="E185" s="30"/>
      <c r="F185" s="30"/>
      <c r="G185" s="30"/>
      <c r="H185" s="30"/>
      <c r="I185" s="30"/>
      <c r="J185" s="30"/>
      <c r="K185" s="9"/>
      <c r="L185" s="9">
        <f>M185+N185+AV185</f>
        <v>0</v>
      </c>
      <c r="M185" s="16">
        <f>(O185+P185+Q185+R185+S185+T185+X185+AD185+AJ185+AL185+AM185+AN185+AO185+AP185+AQ185+AR185+AS185+AT185+AU185)</f>
        <v>0</v>
      </c>
      <c r="N185" s="16"/>
      <c r="O185" s="16"/>
      <c r="P185" s="16"/>
      <c r="Q185" s="9"/>
      <c r="R185" s="9"/>
      <c r="S185" s="16"/>
      <c r="T185" s="9">
        <f>SUM(U185:W185)</f>
        <v>0</v>
      </c>
      <c r="U185" s="16"/>
      <c r="V185" s="9"/>
      <c r="W185" s="9"/>
      <c r="X185" s="9">
        <f>SUM(Y185:AC185)</f>
        <v>0</v>
      </c>
      <c r="Y185" s="16"/>
      <c r="Z185" s="16"/>
      <c r="AA185" s="16"/>
      <c r="AB185" s="9"/>
      <c r="AC185" s="9"/>
      <c r="AD185" s="9">
        <f>SUM(AE185:AI185)</f>
        <v>0</v>
      </c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 t="e">
        <f t="shared" ref="AW185:AW188" si="192">M185/E185</f>
        <v>#DIV/0!</v>
      </c>
    </row>
    <row r="186" spans="1:49" s="5" customFormat="1" ht="30" hidden="1" customHeight="1">
      <c r="A186" s="8" t="s">
        <v>17</v>
      </c>
      <c r="B186" s="9"/>
      <c r="C186" s="9"/>
      <c r="D186" s="30"/>
      <c r="E186" s="30"/>
      <c r="F186" s="30"/>
      <c r="G186" s="30"/>
      <c r="H186" s="30"/>
      <c r="I186" s="30"/>
      <c r="J186" s="30"/>
      <c r="K186" s="9"/>
      <c r="L186" s="9">
        <f>M186+N186+AV186</f>
        <v>0</v>
      </c>
      <c r="M186" s="16">
        <f t="shared" ref="M186" si="193">(O186+P186+Q186+R186+S186+T186+X186+AD186+AJ186+AL186+AM186+AN186+AO186+AP186+AQ186+AR186+AS186+AT186+AU186)</f>
        <v>0</v>
      </c>
      <c r="N186" s="16"/>
      <c r="O186" s="16"/>
      <c r="P186" s="16"/>
      <c r="Q186" s="9"/>
      <c r="R186" s="9"/>
      <c r="S186" s="16"/>
      <c r="T186" s="9">
        <f>SUM(U186:W186)</f>
        <v>0</v>
      </c>
      <c r="U186" s="16"/>
      <c r="V186" s="23"/>
      <c r="W186" s="9"/>
      <c r="X186" s="9">
        <f>SUM(Y186:AC186)</f>
        <v>0</v>
      </c>
      <c r="Y186" s="16"/>
      <c r="Z186" s="16"/>
      <c r="AA186" s="16"/>
      <c r="AB186" s="9"/>
      <c r="AC186" s="9"/>
      <c r="AD186" s="9">
        <f t="shared" ref="AD186" si="194">SUM(AE186:AI186)</f>
        <v>0</v>
      </c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 t="e">
        <f t="shared" si="192"/>
        <v>#DIV/0!</v>
      </c>
    </row>
    <row r="187" spans="1:49" s="5" customFormat="1" ht="30" hidden="1" customHeight="1">
      <c r="A187" s="8" t="s">
        <v>18</v>
      </c>
      <c r="B187" s="7">
        <f t="shared" ref="B187:J187" si="195">SUM(B188:B190)</f>
        <v>0</v>
      </c>
      <c r="C187" s="7">
        <f t="shared" si="195"/>
        <v>0</v>
      </c>
      <c r="D187" s="31">
        <f t="shared" si="195"/>
        <v>0</v>
      </c>
      <c r="E187" s="31">
        <f t="shared" si="195"/>
        <v>0</v>
      </c>
      <c r="F187" s="31">
        <f t="shared" si="195"/>
        <v>0</v>
      </c>
      <c r="G187" s="31">
        <f t="shared" si="195"/>
        <v>0</v>
      </c>
      <c r="H187" s="31">
        <f t="shared" si="195"/>
        <v>0</v>
      </c>
      <c r="I187" s="31">
        <f t="shared" si="195"/>
        <v>0</v>
      </c>
      <c r="J187" s="31">
        <f t="shared" si="195"/>
        <v>0</v>
      </c>
      <c r="K187" s="7">
        <f>SUM(K188:K190)</f>
        <v>0</v>
      </c>
      <c r="L187" s="7">
        <f t="shared" ref="L187:M187" si="196">SUM(L188:L190)</f>
        <v>0</v>
      </c>
      <c r="M187" s="7">
        <f t="shared" si="196"/>
        <v>0</v>
      </c>
      <c r="N187" s="7">
        <f t="shared" ref="N187:AV187" si="197">SUM(N188:N190)</f>
        <v>0</v>
      </c>
      <c r="O187" s="7">
        <f t="shared" si="197"/>
        <v>0</v>
      </c>
      <c r="P187" s="7">
        <f t="shared" si="197"/>
        <v>0</v>
      </c>
      <c r="Q187" s="7">
        <f t="shared" si="197"/>
        <v>0</v>
      </c>
      <c r="R187" s="7">
        <f t="shared" si="197"/>
        <v>0</v>
      </c>
      <c r="S187" s="7">
        <f t="shared" si="197"/>
        <v>0</v>
      </c>
      <c r="T187" s="7">
        <f t="shared" si="197"/>
        <v>0</v>
      </c>
      <c r="U187" s="7">
        <f t="shared" si="197"/>
        <v>0</v>
      </c>
      <c r="V187" s="7">
        <f t="shared" si="197"/>
        <v>0</v>
      </c>
      <c r="W187" s="7">
        <f t="shared" si="197"/>
        <v>0</v>
      </c>
      <c r="X187" s="7">
        <f t="shared" si="197"/>
        <v>0</v>
      </c>
      <c r="Y187" s="7">
        <f t="shared" si="197"/>
        <v>0</v>
      </c>
      <c r="Z187" s="7">
        <f t="shared" si="197"/>
        <v>0</v>
      </c>
      <c r="AA187" s="7">
        <f t="shared" si="197"/>
        <v>0</v>
      </c>
      <c r="AB187" s="7">
        <f t="shared" si="197"/>
        <v>0</v>
      </c>
      <c r="AC187" s="7">
        <f t="shared" si="197"/>
        <v>0</v>
      </c>
      <c r="AD187" s="7">
        <f t="shared" si="197"/>
        <v>0</v>
      </c>
      <c r="AE187" s="7">
        <f t="shared" si="197"/>
        <v>0</v>
      </c>
      <c r="AF187" s="7">
        <f t="shared" si="197"/>
        <v>0</v>
      </c>
      <c r="AG187" s="7">
        <f t="shared" si="197"/>
        <v>0</v>
      </c>
      <c r="AH187" s="7">
        <f t="shared" si="197"/>
        <v>0</v>
      </c>
      <c r="AI187" s="7">
        <f t="shared" si="197"/>
        <v>0</v>
      </c>
      <c r="AJ187" s="7">
        <f t="shared" si="197"/>
        <v>0</v>
      </c>
      <c r="AK187" s="7">
        <f t="shared" si="197"/>
        <v>0</v>
      </c>
      <c r="AL187" s="7">
        <f t="shared" si="197"/>
        <v>0</v>
      </c>
      <c r="AM187" s="7">
        <f t="shared" si="197"/>
        <v>0</v>
      </c>
      <c r="AN187" s="7">
        <f t="shared" si="197"/>
        <v>0</v>
      </c>
      <c r="AO187" s="7">
        <f t="shared" si="197"/>
        <v>0</v>
      </c>
      <c r="AP187" s="7">
        <f t="shared" si="197"/>
        <v>0</v>
      </c>
      <c r="AQ187" s="7">
        <f t="shared" si="197"/>
        <v>0</v>
      </c>
      <c r="AR187" s="7">
        <f t="shared" si="197"/>
        <v>0</v>
      </c>
      <c r="AS187" s="7">
        <f t="shared" si="197"/>
        <v>0</v>
      </c>
      <c r="AT187" s="7">
        <f t="shared" si="197"/>
        <v>0</v>
      </c>
      <c r="AU187" s="7">
        <f t="shared" si="197"/>
        <v>0</v>
      </c>
      <c r="AV187" s="7">
        <f t="shared" si="197"/>
        <v>0</v>
      </c>
      <c r="AW187" s="9" t="e">
        <f t="shared" si="192"/>
        <v>#DIV/0!</v>
      </c>
    </row>
    <row r="188" spans="1:49" s="5" customFormat="1" ht="30" hidden="1" customHeight="1">
      <c r="A188" s="22" t="s">
        <v>61</v>
      </c>
      <c r="B188" s="9"/>
      <c r="C188" s="9"/>
      <c r="D188" s="30"/>
      <c r="E188" s="30"/>
      <c r="F188" s="30"/>
      <c r="G188" s="30"/>
      <c r="H188" s="30"/>
      <c r="I188" s="30"/>
      <c r="J188" s="30"/>
      <c r="K188" s="9"/>
      <c r="L188" s="9">
        <f>M188+N188+AV188</f>
        <v>0</v>
      </c>
      <c r="M188" s="16">
        <f t="shared" ref="M188:M192" si="198">(O188+P188+Q188+R188+S188+T188+X188+AD188+AJ188+AL188+AM188+AN188+AO188+AP188+AQ188+AR188+AS188+AT188+AU188)</f>
        <v>0</v>
      </c>
      <c r="N188" s="16"/>
      <c r="O188" s="16"/>
      <c r="P188" s="16"/>
      <c r="Q188" s="16"/>
      <c r="R188" s="16"/>
      <c r="S188" s="16"/>
      <c r="T188" s="9">
        <f>SUM(U188:W188)</f>
        <v>0</v>
      </c>
      <c r="U188" s="16"/>
      <c r="V188" s="23"/>
      <c r="W188" s="16"/>
      <c r="X188" s="9">
        <f>SUM(Y188:AC188)</f>
        <v>0</v>
      </c>
      <c r="Y188" s="16"/>
      <c r="Z188" s="16"/>
      <c r="AA188" s="16"/>
      <c r="AB188" s="16"/>
      <c r="AC188" s="16"/>
      <c r="AD188" s="9">
        <f t="shared" ref="AD188:AD192" si="199">SUM(AE188:AI188)</f>
        <v>0</v>
      </c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8"/>
      <c r="AQ188" s="16"/>
      <c r="AR188" s="16"/>
      <c r="AS188" s="16"/>
      <c r="AT188" s="16"/>
      <c r="AU188" s="16"/>
      <c r="AV188" s="16"/>
      <c r="AW188" s="9" t="e">
        <f t="shared" si="192"/>
        <v>#DIV/0!</v>
      </c>
    </row>
    <row r="189" spans="1:49" s="5" customFormat="1" ht="30" hidden="1" customHeight="1">
      <c r="A189" s="22" t="s">
        <v>60</v>
      </c>
      <c r="B189" s="9"/>
      <c r="C189" s="9"/>
      <c r="D189" s="30"/>
      <c r="E189" s="30"/>
      <c r="F189" s="30"/>
      <c r="G189" s="30"/>
      <c r="H189" s="30"/>
      <c r="I189" s="30"/>
      <c r="J189" s="30"/>
      <c r="K189" s="9"/>
      <c r="L189" s="9">
        <f>M189+N189+AV189</f>
        <v>0</v>
      </c>
      <c r="M189" s="16">
        <f t="shared" si="198"/>
        <v>0</v>
      </c>
      <c r="N189" s="16"/>
      <c r="O189" s="16"/>
      <c r="P189" s="16"/>
      <c r="Q189" s="16"/>
      <c r="R189" s="16"/>
      <c r="S189" s="16"/>
      <c r="T189" s="9">
        <f>SUM(U189:W189)</f>
        <v>0</v>
      </c>
      <c r="U189" s="16"/>
      <c r="V189" s="23"/>
      <c r="W189" s="16"/>
      <c r="X189" s="9">
        <f>SUM(Y189:AC189)</f>
        <v>0</v>
      </c>
      <c r="Y189" s="16"/>
      <c r="Z189" s="16"/>
      <c r="AA189" s="16"/>
      <c r="AB189" s="16"/>
      <c r="AC189" s="16"/>
      <c r="AD189" s="9">
        <f t="shared" si="199"/>
        <v>0</v>
      </c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8"/>
      <c r="AQ189" s="16"/>
      <c r="AR189" s="16"/>
      <c r="AS189" s="16"/>
      <c r="AT189" s="16"/>
      <c r="AU189" s="16"/>
      <c r="AV189" s="16"/>
      <c r="AW189" s="9" t="e">
        <f>M189/E189</f>
        <v>#DIV/0!</v>
      </c>
    </row>
    <row r="190" spans="1:49" s="5" customFormat="1" ht="30" hidden="1" customHeight="1">
      <c r="A190" s="22" t="s">
        <v>19</v>
      </c>
      <c r="B190" s="9"/>
      <c r="C190" s="9"/>
      <c r="D190" s="30"/>
      <c r="E190" s="30"/>
      <c r="F190" s="30"/>
      <c r="G190" s="30"/>
      <c r="H190" s="30"/>
      <c r="I190" s="30"/>
      <c r="J190" s="30"/>
      <c r="K190" s="9"/>
      <c r="L190" s="9">
        <f>M190+N190+AV190</f>
        <v>0</v>
      </c>
      <c r="M190" s="16">
        <f t="shared" si="198"/>
        <v>0</v>
      </c>
      <c r="N190" s="16"/>
      <c r="O190" s="16"/>
      <c r="P190" s="16"/>
      <c r="Q190" s="16"/>
      <c r="R190" s="16"/>
      <c r="S190" s="16"/>
      <c r="T190" s="9">
        <f>SUM(U190:W190)</f>
        <v>0</v>
      </c>
      <c r="U190" s="16"/>
      <c r="V190" s="23"/>
      <c r="W190" s="16"/>
      <c r="X190" s="9">
        <f>SUM(Y190:AC190)</f>
        <v>0</v>
      </c>
      <c r="Y190" s="16"/>
      <c r="Z190" s="16"/>
      <c r="AA190" s="16"/>
      <c r="AB190" s="16"/>
      <c r="AC190" s="16"/>
      <c r="AD190" s="9">
        <f t="shared" si="199"/>
        <v>0</v>
      </c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8"/>
      <c r="AQ190" s="16"/>
      <c r="AR190" s="16"/>
      <c r="AS190" s="16"/>
      <c r="AT190" s="16"/>
      <c r="AU190" s="16"/>
      <c r="AV190" s="16"/>
      <c r="AW190" s="9" t="e">
        <f t="shared" ref="AW190:AW192" si="200">M190/E190</f>
        <v>#DIV/0!</v>
      </c>
    </row>
    <row r="191" spans="1:49" s="5" customFormat="1" ht="30" hidden="1" customHeight="1">
      <c r="A191" s="8" t="s">
        <v>20</v>
      </c>
      <c r="B191" s="9"/>
      <c r="C191" s="9"/>
      <c r="D191" s="30"/>
      <c r="E191" s="30"/>
      <c r="F191" s="30"/>
      <c r="G191" s="30"/>
      <c r="H191" s="30"/>
      <c r="I191" s="30"/>
      <c r="J191" s="30"/>
      <c r="K191" s="9"/>
      <c r="L191" s="9">
        <f>M191+N191+AV191</f>
        <v>0</v>
      </c>
      <c r="M191" s="16">
        <f t="shared" si="198"/>
        <v>0</v>
      </c>
      <c r="N191" s="16"/>
      <c r="O191" s="9"/>
      <c r="P191" s="16"/>
      <c r="Q191" s="9"/>
      <c r="R191" s="9"/>
      <c r="S191" s="16"/>
      <c r="T191" s="9">
        <f>SUM(U191:W191)</f>
        <v>0</v>
      </c>
      <c r="U191" s="16"/>
      <c r="V191" s="23"/>
      <c r="W191" s="9"/>
      <c r="X191" s="9">
        <f>SUM(Y191:AC191)</f>
        <v>0</v>
      </c>
      <c r="Y191" s="16"/>
      <c r="Z191" s="16"/>
      <c r="AA191" s="16"/>
      <c r="AB191" s="9"/>
      <c r="AC191" s="9"/>
      <c r="AD191" s="9">
        <f t="shared" si="199"/>
        <v>0</v>
      </c>
      <c r="AE191" s="9"/>
      <c r="AF191" s="9"/>
      <c r="AG191" s="9"/>
      <c r="AH191" s="9"/>
      <c r="AI191" s="9"/>
      <c r="AJ191" s="16"/>
      <c r="AK191" s="16"/>
      <c r="AL191" s="16"/>
      <c r="AM191" s="9"/>
      <c r="AN191" s="16"/>
      <c r="AO191" s="9"/>
      <c r="AP191" s="18"/>
      <c r="AQ191" s="16"/>
      <c r="AR191" s="16"/>
      <c r="AS191" s="9"/>
      <c r="AT191" s="9"/>
      <c r="AU191" s="9"/>
      <c r="AV191" s="16"/>
      <c r="AW191" s="9" t="e">
        <f t="shared" si="200"/>
        <v>#DIV/0!</v>
      </c>
    </row>
    <row r="192" spans="1:49" s="5" customFormat="1" ht="30" hidden="1" customHeight="1">
      <c r="A192" s="8" t="s">
        <v>21</v>
      </c>
      <c r="B192" s="9"/>
      <c r="C192" s="9"/>
      <c r="D192" s="30"/>
      <c r="E192" s="30"/>
      <c r="F192" s="30"/>
      <c r="G192" s="30"/>
      <c r="H192" s="30"/>
      <c r="I192" s="30"/>
      <c r="J192" s="30"/>
      <c r="K192" s="9"/>
      <c r="L192" s="9">
        <f>M192+N192+AV192</f>
        <v>0</v>
      </c>
      <c r="M192" s="16">
        <f t="shared" si="198"/>
        <v>0</v>
      </c>
      <c r="N192" s="16"/>
      <c r="O192" s="9"/>
      <c r="P192" s="16"/>
      <c r="Q192" s="9"/>
      <c r="R192" s="9"/>
      <c r="S192" s="16"/>
      <c r="T192" s="9">
        <f>SUM(U192:W192)</f>
        <v>0</v>
      </c>
      <c r="U192" s="16"/>
      <c r="V192" s="23"/>
      <c r="W192" s="9"/>
      <c r="X192" s="9">
        <f>SUM(Y192:AC192)</f>
        <v>0</v>
      </c>
      <c r="Y192" s="16"/>
      <c r="Z192" s="16"/>
      <c r="AA192" s="9"/>
      <c r="AB192" s="9"/>
      <c r="AC192" s="9"/>
      <c r="AD192" s="9">
        <f t="shared" si="199"/>
        <v>0</v>
      </c>
      <c r="AE192" s="9"/>
      <c r="AF192" s="9"/>
      <c r="AG192" s="9"/>
      <c r="AH192" s="9"/>
      <c r="AI192" s="9"/>
      <c r="AJ192" s="16"/>
      <c r="AK192" s="9"/>
      <c r="AL192" s="9"/>
      <c r="AM192" s="9"/>
      <c r="AN192" s="16"/>
      <c r="AO192" s="9"/>
      <c r="AP192" s="18"/>
      <c r="AQ192" s="16"/>
      <c r="AR192" s="9"/>
      <c r="AS192" s="9"/>
      <c r="AT192" s="9"/>
      <c r="AU192" s="9"/>
      <c r="AV192" s="16"/>
      <c r="AW192" s="9" t="e">
        <f t="shared" si="200"/>
        <v>#DIV/0!</v>
      </c>
    </row>
    <row r="193" spans="1:49" s="5" customFormat="1" ht="30" hidden="1" customHeight="1">
      <c r="A193" s="41" t="s">
        <v>45</v>
      </c>
      <c r="B193" s="9">
        <f>B194+B195+B196+B199+B200</f>
        <v>0</v>
      </c>
      <c r="C193" s="9">
        <f t="shared" ref="C193:AV193" si="201">C194+C195+C196+C199+C200</f>
        <v>0</v>
      </c>
      <c r="D193" s="9">
        <f t="shared" si="201"/>
        <v>0</v>
      </c>
      <c r="E193" s="9">
        <f t="shared" si="201"/>
        <v>0</v>
      </c>
      <c r="F193" s="9">
        <f t="shared" si="201"/>
        <v>0</v>
      </c>
      <c r="G193" s="9">
        <f t="shared" si="201"/>
        <v>0</v>
      </c>
      <c r="H193" s="9"/>
      <c r="I193" s="9"/>
      <c r="J193" s="9"/>
      <c r="K193" s="9">
        <f t="shared" si="201"/>
        <v>0</v>
      </c>
      <c r="L193" s="9">
        <f t="shared" si="201"/>
        <v>0</v>
      </c>
      <c r="M193" s="9">
        <f t="shared" si="201"/>
        <v>0</v>
      </c>
      <c r="N193" s="9">
        <f t="shared" si="201"/>
        <v>0</v>
      </c>
      <c r="O193" s="9">
        <f t="shared" si="201"/>
        <v>0</v>
      </c>
      <c r="P193" s="9">
        <f t="shared" si="201"/>
        <v>0</v>
      </c>
      <c r="Q193" s="9">
        <f t="shared" si="201"/>
        <v>0</v>
      </c>
      <c r="R193" s="9">
        <f t="shared" si="201"/>
        <v>0</v>
      </c>
      <c r="S193" s="9">
        <f t="shared" si="201"/>
        <v>0</v>
      </c>
      <c r="T193" s="9">
        <f t="shared" si="201"/>
        <v>0</v>
      </c>
      <c r="U193" s="9">
        <f t="shared" si="201"/>
        <v>0</v>
      </c>
      <c r="V193" s="9">
        <f t="shared" si="201"/>
        <v>0</v>
      </c>
      <c r="W193" s="9">
        <f t="shared" si="201"/>
        <v>0</v>
      </c>
      <c r="X193" s="9">
        <f t="shared" si="201"/>
        <v>0</v>
      </c>
      <c r="Y193" s="9">
        <f t="shared" si="201"/>
        <v>0</v>
      </c>
      <c r="Z193" s="9">
        <f t="shared" si="201"/>
        <v>0</v>
      </c>
      <c r="AA193" s="9">
        <f t="shared" si="201"/>
        <v>0</v>
      </c>
      <c r="AB193" s="9">
        <f t="shared" si="201"/>
        <v>0</v>
      </c>
      <c r="AC193" s="9">
        <f t="shared" si="201"/>
        <v>0</v>
      </c>
      <c r="AD193" s="9"/>
      <c r="AE193" s="9"/>
      <c r="AF193" s="9"/>
      <c r="AG193" s="9"/>
      <c r="AH193" s="9"/>
      <c r="AI193" s="9"/>
      <c r="AJ193" s="9">
        <f t="shared" si="201"/>
        <v>0</v>
      </c>
      <c r="AK193" s="9">
        <f t="shared" si="201"/>
        <v>0</v>
      </c>
      <c r="AL193" s="9">
        <f t="shared" si="201"/>
        <v>0</v>
      </c>
      <c r="AM193" s="9">
        <f t="shared" si="201"/>
        <v>0</v>
      </c>
      <c r="AN193" s="9">
        <f t="shared" si="201"/>
        <v>0</v>
      </c>
      <c r="AO193" s="9">
        <f t="shared" si="201"/>
        <v>0</v>
      </c>
      <c r="AP193" s="9">
        <f t="shared" si="201"/>
        <v>0</v>
      </c>
      <c r="AQ193" s="9">
        <f t="shared" si="201"/>
        <v>0</v>
      </c>
      <c r="AR193" s="9">
        <f t="shared" si="201"/>
        <v>0</v>
      </c>
      <c r="AS193" s="9">
        <f t="shared" si="201"/>
        <v>0</v>
      </c>
      <c r="AT193" s="9"/>
      <c r="AU193" s="9">
        <f t="shared" si="201"/>
        <v>0</v>
      </c>
      <c r="AV193" s="9">
        <f t="shared" si="201"/>
        <v>0</v>
      </c>
      <c r="AW193" s="9" t="e">
        <f t="shared" ref="AW193:AW200" si="202">M193/E193</f>
        <v>#DIV/0!</v>
      </c>
    </row>
    <row r="194" spans="1:49" s="5" customFormat="1" ht="30" hidden="1" customHeight="1">
      <c r="A194" s="8" t="s">
        <v>16</v>
      </c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 t="e">
        <f t="shared" si="202"/>
        <v>#DIV/0!</v>
      </c>
    </row>
    <row r="195" spans="1:49" s="5" customFormat="1" ht="30" hidden="1" customHeight="1">
      <c r="A195" s="8" t="s">
        <v>17</v>
      </c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 t="e">
        <f t="shared" si="202"/>
        <v>#DIV/0!</v>
      </c>
    </row>
    <row r="196" spans="1:49" s="5" customFormat="1" ht="30" hidden="1" customHeight="1">
      <c r="A196" s="8" t="s">
        <v>18</v>
      </c>
      <c r="B196" s="9">
        <f>SUM(B197:B198)</f>
        <v>0</v>
      </c>
      <c r="C196" s="9">
        <f t="shared" ref="C196:AV196" si="203">SUM(C197:C198)</f>
        <v>0</v>
      </c>
      <c r="D196" s="9">
        <f t="shared" si="203"/>
        <v>0</v>
      </c>
      <c r="E196" s="9">
        <f t="shared" si="203"/>
        <v>0</v>
      </c>
      <c r="F196" s="9">
        <f t="shared" si="203"/>
        <v>0</v>
      </c>
      <c r="G196" s="9">
        <f t="shared" si="203"/>
        <v>0</v>
      </c>
      <c r="H196" s="9"/>
      <c r="I196" s="9"/>
      <c r="J196" s="9"/>
      <c r="K196" s="9">
        <f t="shared" si="203"/>
        <v>0</v>
      </c>
      <c r="L196" s="9">
        <f t="shared" si="203"/>
        <v>0</v>
      </c>
      <c r="M196" s="9">
        <f t="shared" si="203"/>
        <v>0</v>
      </c>
      <c r="N196" s="9">
        <f t="shared" si="203"/>
        <v>0</v>
      </c>
      <c r="O196" s="9">
        <f t="shared" si="203"/>
        <v>0</v>
      </c>
      <c r="P196" s="9">
        <f t="shared" si="203"/>
        <v>0</v>
      </c>
      <c r="Q196" s="9">
        <f t="shared" si="203"/>
        <v>0</v>
      </c>
      <c r="R196" s="9">
        <f t="shared" si="203"/>
        <v>0</v>
      </c>
      <c r="S196" s="9">
        <f t="shared" si="203"/>
        <v>0</v>
      </c>
      <c r="T196" s="9">
        <f t="shared" si="203"/>
        <v>0</v>
      </c>
      <c r="U196" s="9">
        <f t="shared" si="203"/>
        <v>0</v>
      </c>
      <c r="V196" s="9">
        <f t="shared" si="203"/>
        <v>0</v>
      </c>
      <c r="W196" s="9">
        <f t="shared" si="203"/>
        <v>0</v>
      </c>
      <c r="X196" s="9">
        <f t="shared" si="203"/>
        <v>0</v>
      </c>
      <c r="Y196" s="9">
        <f t="shared" si="203"/>
        <v>0</v>
      </c>
      <c r="Z196" s="9">
        <f t="shared" si="203"/>
        <v>0</v>
      </c>
      <c r="AA196" s="9">
        <f t="shared" si="203"/>
        <v>0</v>
      </c>
      <c r="AB196" s="9">
        <f t="shared" si="203"/>
        <v>0</v>
      </c>
      <c r="AC196" s="9">
        <f t="shared" si="203"/>
        <v>0</v>
      </c>
      <c r="AD196" s="9"/>
      <c r="AE196" s="9"/>
      <c r="AF196" s="9"/>
      <c r="AG196" s="9"/>
      <c r="AH196" s="9"/>
      <c r="AI196" s="9"/>
      <c r="AJ196" s="9">
        <f t="shared" si="203"/>
        <v>0</v>
      </c>
      <c r="AK196" s="9">
        <f t="shared" si="203"/>
        <v>0</v>
      </c>
      <c r="AL196" s="9">
        <f t="shared" si="203"/>
        <v>0</v>
      </c>
      <c r="AM196" s="9">
        <f t="shared" si="203"/>
        <v>0</v>
      </c>
      <c r="AN196" s="9">
        <f t="shared" si="203"/>
        <v>0</v>
      </c>
      <c r="AO196" s="9">
        <f t="shared" si="203"/>
        <v>0</v>
      </c>
      <c r="AP196" s="9">
        <f t="shared" si="203"/>
        <v>0</v>
      </c>
      <c r="AQ196" s="9">
        <f t="shared" si="203"/>
        <v>0</v>
      </c>
      <c r="AR196" s="9">
        <f t="shared" si="203"/>
        <v>0</v>
      </c>
      <c r="AS196" s="9">
        <f t="shared" si="203"/>
        <v>0</v>
      </c>
      <c r="AT196" s="9"/>
      <c r="AU196" s="9">
        <f t="shared" si="203"/>
        <v>0</v>
      </c>
      <c r="AV196" s="9">
        <f t="shared" si="203"/>
        <v>0</v>
      </c>
      <c r="AW196" s="9" t="e">
        <f t="shared" si="202"/>
        <v>#DIV/0!</v>
      </c>
    </row>
    <row r="197" spans="1:49" s="5" customFormat="1" ht="30" hidden="1" customHeight="1">
      <c r="A197" s="22" t="s">
        <v>55</v>
      </c>
      <c r="B197" s="15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 t="e">
        <f t="shared" si="202"/>
        <v>#DIV/0!</v>
      </c>
    </row>
    <row r="198" spans="1:49" s="5" customFormat="1" ht="30" hidden="1" customHeight="1">
      <c r="A198" s="22" t="s">
        <v>19</v>
      </c>
      <c r="B198" s="15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 t="e">
        <f t="shared" si="202"/>
        <v>#DIV/0!</v>
      </c>
    </row>
    <row r="199" spans="1:49" s="5" customFormat="1" ht="30" hidden="1" customHeight="1">
      <c r="A199" s="8" t="s">
        <v>20</v>
      </c>
      <c r="B199" s="15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 t="e">
        <f t="shared" si="202"/>
        <v>#DIV/0!</v>
      </c>
    </row>
    <row r="200" spans="1:49" s="5" customFormat="1" ht="30" hidden="1" customHeight="1">
      <c r="A200" s="8" t="s">
        <v>21</v>
      </c>
      <c r="B200" s="20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9"/>
      <c r="U200" s="16"/>
      <c r="V200" s="16"/>
      <c r="W200" s="16"/>
      <c r="X200" s="9"/>
      <c r="Y200" s="16"/>
      <c r="Z200" s="16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8"/>
      <c r="AQ200" s="16"/>
      <c r="AR200" s="16"/>
      <c r="AS200" s="16"/>
      <c r="AT200" s="16"/>
      <c r="AU200" s="16"/>
      <c r="AV200" s="16"/>
      <c r="AW200" s="9" t="e">
        <f t="shared" si="202"/>
        <v>#DIV/0!</v>
      </c>
    </row>
    <row r="201" spans="1:49" s="4" customFormat="1" ht="30" hidden="1" customHeight="1">
      <c r="A201" s="34" t="s">
        <v>41</v>
      </c>
      <c r="B201" s="73"/>
      <c r="C201" s="74"/>
      <c r="D201" s="74"/>
      <c r="E201" s="74"/>
      <c r="F201" s="74"/>
      <c r="G201" s="74"/>
      <c r="H201" s="74"/>
      <c r="I201" s="74"/>
      <c r="J201" s="74"/>
      <c r="K201" s="74"/>
      <c r="L201" s="74"/>
      <c r="M201" s="74"/>
      <c r="N201" s="74"/>
      <c r="O201" s="74"/>
      <c r="P201" s="74"/>
      <c r="Q201" s="74"/>
      <c r="R201" s="74"/>
      <c r="S201" s="74"/>
      <c r="T201" s="74"/>
      <c r="U201" s="74"/>
      <c r="V201" s="74"/>
      <c r="W201" s="74"/>
      <c r="X201" s="74"/>
      <c r="Y201" s="74"/>
      <c r="Z201" s="74"/>
      <c r="AA201" s="74"/>
      <c r="AB201" s="74"/>
      <c r="AC201" s="74"/>
      <c r="AD201" s="74"/>
      <c r="AE201" s="74"/>
      <c r="AF201" s="74"/>
      <c r="AG201" s="74"/>
      <c r="AH201" s="74"/>
      <c r="AI201" s="74"/>
      <c r="AJ201" s="74"/>
      <c r="AK201" s="74"/>
      <c r="AL201" s="74"/>
      <c r="AM201" s="74"/>
      <c r="AN201" s="74"/>
      <c r="AO201" s="74"/>
      <c r="AP201" s="74"/>
      <c r="AQ201" s="74"/>
      <c r="AR201" s="74"/>
      <c r="AS201" s="74"/>
      <c r="AT201" s="74"/>
      <c r="AU201" s="74"/>
      <c r="AV201" s="74"/>
      <c r="AW201" s="74"/>
    </row>
    <row r="202" spans="1:49" s="4" customFormat="1" ht="30" hidden="1" customHeight="1">
      <c r="A202" s="21" t="s">
        <v>15</v>
      </c>
      <c r="B202" s="17">
        <f>B203+B212</f>
        <v>0</v>
      </c>
      <c r="C202" s="17">
        <f t="shared" ref="C202:AV202" si="204">C203+C212</f>
        <v>0</v>
      </c>
      <c r="D202" s="29">
        <f t="shared" si="204"/>
        <v>0</v>
      </c>
      <c r="E202" s="29">
        <f t="shared" si="204"/>
        <v>0</v>
      </c>
      <c r="F202" s="29">
        <f t="shared" si="204"/>
        <v>0</v>
      </c>
      <c r="G202" s="29">
        <f t="shared" si="204"/>
        <v>0</v>
      </c>
      <c r="H202" s="29">
        <f t="shared" si="204"/>
        <v>0</v>
      </c>
      <c r="I202" s="29">
        <f t="shared" si="204"/>
        <v>0</v>
      </c>
      <c r="J202" s="29">
        <f t="shared" si="204"/>
        <v>0</v>
      </c>
      <c r="K202" s="17">
        <f t="shared" si="204"/>
        <v>0</v>
      </c>
      <c r="L202" s="17">
        <f t="shared" si="204"/>
        <v>0</v>
      </c>
      <c r="M202" s="17">
        <f t="shared" si="204"/>
        <v>0</v>
      </c>
      <c r="N202" s="17">
        <f t="shared" si="204"/>
        <v>0</v>
      </c>
      <c r="O202" s="17">
        <f t="shared" si="204"/>
        <v>0</v>
      </c>
      <c r="P202" s="17">
        <f t="shared" si="204"/>
        <v>0</v>
      </c>
      <c r="Q202" s="17">
        <f t="shared" si="204"/>
        <v>0</v>
      </c>
      <c r="R202" s="17">
        <f t="shared" si="204"/>
        <v>0</v>
      </c>
      <c r="S202" s="17">
        <f t="shared" si="204"/>
        <v>0</v>
      </c>
      <c r="T202" s="17">
        <f t="shared" si="204"/>
        <v>0</v>
      </c>
      <c r="U202" s="17">
        <f t="shared" si="204"/>
        <v>0</v>
      </c>
      <c r="V202" s="17">
        <f t="shared" si="204"/>
        <v>0</v>
      </c>
      <c r="W202" s="17">
        <f t="shared" si="204"/>
        <v>0</v>
      </c>
      <c r="X202" s="17">
        <f t="shared" si="204"/>
        <v>0</v>
      </c>
      <c r="Y202" s="17">
        <f t="shared" si="204"/>
        <v>0</v>
      </c>
      <c r="Z202" s="17">
        <f t="shared" si="204"/>
        <v>0</v>
      </c>
      <c r="AA202" s="17">
        <f t="shared" si="204"/>
        <v>0</v>
      </c>
      <c r="AB202" s="17">
        <f t="shared" si="204"/>
        <v>0</v>
      </c>
      <c r="AC202" s="17">
        <f t="shared" si="204"/>
        <v>0</v>
      </c>
      <c r="AD202" s="17">
        <f t="shared" si="204"/>
        <v>0</v>
      </c>
      <c r="AE202" s="17">
        <f t="shared" si="204"/>
        <v>0</v>
      </c>
      <c r="AF202" s="17">
        <f t="shared" si="204"/>
        <v>0</v>
      </c>
      <c r="AG202" s="17">
        <f t="shared" si="204"/>
        <v>0</v>
      </c>
      <c r="AH202" s="17">
        <f t="shared" si="204"/>
        <v>0</v>
      </c>
      <c r="AI202" s="17">
        <f t="shared" si="204"/>
        <v>0</v>
      </c>
      <c r="AJ202" s="17">
        <f t="shared" si="204"/>
        <v>0</v>
      </c>
      <c r="AK202" s="17">
        <f t="shared" si="204"/>
        <v>0</v>
      </c>
      <c r="AL202" s="17">
        <f t="shared" si="204"/>
        <v>0</v>
      </c>
      <c r="AM202" s="17">
        <f t="shared" si="204"/>
        <v>0</v>
      </c>
      <c r="AN202" s="17">
        <f t="shared" si="204"/>
        <v>0</v>
      </c>
      <c r="AO202" s="17">
        <f t="shared" si="204"/>
        <v>0</v>
      </c>
      <c r="AP202" s="17">
        <f t="shared" si="204"/>
        <v>0</v>
      </c>
      <c r="AQ202" s="17">
        <f t="shared" si="204"/>
        <v>0</v>
      </c>
      <c r="AR202" s="17">
        <f t="shared" si="204"/>
        <v>0</v>
      </c>
      <c r="AS202" s="17">
        <f t="shared" si="204"/>
        <v>0</v>
      </c>
      <c r="AT202" s="17">
        <f t="shared" si="204"/>
        <v>0</v>
      </c>
      <c r="AU202" s="17">
        <f t="shared" si="204"/>
        <v>0</v>
      </c>
      <c r="AV202" s="17">
        <f t="shared" si="204"/>
        <v>0</v>
      </c>
      <c r="AW202" s="9" t="e">
        <f>M202/E202</f>
        <v>#DIV/0!</v>
      </c>
    </row>
    <row r="203" spans="1:49" s="5" customFormat="1" ht="30" hidden="1" customHeight="1">
      <c r="A203" s="41" t="s">
        <v>44</v>
      </c>
      <c r="B203" s="9">
        <f t="shared" ref="B203:K203" si="205">B204+B205+B206+B210+B211</f>
        <v>0</v>
      </c>
      <c r="C203" s="9">
        <f t="shared" si="205"/>
        <v>0</v>
      </c>
      <c r="D203" s="30">
        <f t="shared" si="205"/>
        <v>0</v>
      </c>
      <c r="E203" s="30">
        <f t="shared" si="205"/>
        <v>0</v>
      </c>
      <c r="F203" s="30">
        <f t="shared" si="205"/>
        <v>0</v>
      </c>
      <c r="G203" s="30">
        <f t="shared" si="205"/>
        <v>0</v>
      </c>
      <c r="H203" s="30">
        <f t="shared" si="205"/>
        <v>0</v>
      </c>
      <c r="I203" s="30">
        <f t="shared" si="205"/>
        <v>0</v>
      </c>
      <c r="J203" s="30">
        <f t="shared" si="205"/>
        <v>0</v>
      </c>
      <c r="K203" s="9">
        <f t="shared" si="205"/>
        <v>0</v>
      </c>
      <c r="L203" s="30">
        <f>L204+L205+L206+L210+L211</f>
        <v>0</v>
      </c>
      <c r="M203" s="30">
        <f>M204+M205+M206+M210+M211</f>
        <v>0</v>
      </c>
      <c r="N203" s="9">
        <f t="shared" ref="N203:AV203" si="206">N204+N205+N206+N210+N211</f>
        <v>0</v>
      </c>
      <c r="O203" s="9">
        <f t="shared" si="206"/>
        <v>0</v>
      </c>
      <c r="P203" s="9">
        <f t="shared" si="206"/>
        <v>0</v>
      </c>
      <c r="Q203" s="9">
        <f t="shared" si="206"/>
        <v>0</v>
      </c>
      <c r="R203" s="9">
        <f t="shared" si="206"/>
        <v>0</v>
      </c>
      <c r="S203" s="9">
        <f t="shared" si="206"/>
        <v>0</v>
      </c>
      <c r="T203" s="17">
        <f t="shared" si="206"/>
        <v>0</v>
      </c>
      <c r="U203" s="9">
        <f t="shared" si="206"/>
        <v>0</v>
      </c>
      <c r="V203" s="9">
        <f t="shared" si="206"/>
        <v>0</v>
      </c>
      <c r="W203" s="9">
        <f t="shared" si="206"/>
        <v>0</v>
      </c>
      <c r="X203" s="9">
        <f t="shared" si="206"/>
        <v>0</v>
      </c>
      <c r="Y203" s="9">
        <f t="shared" si="206"/>
        <v>0</v>
      </c>
      <c r="Z203" s="9">
        <f t="shared" si="206"/>
        <v>0</v>
      </c>
      <c r="AA203" s="9">
        <f t="shared" si="206"/>
        <v>0</v>
      </c>
      <c r="AB203" s="9">
        <f t="shared" si="206"/>
        <v>0</v>
      </c>
      <c r="AC203" s="9">
        <f t="shared" si="206"/>
        <v>0</v>
      </c>
      <c r="AD203" s="9">
        <f t="shared" si="206"/>
        <v>0</v>
      </c>
      <c r="AE203" s="9">
        <f t="shared" si="206"/>
        <v>0</v>
      </c>
      <c r="AF203" s="9">
        <f t="shared" si="206"/>
        <v>0</v>
      </c>
      <c r="AG203" s="9">
        <f t="shared" si="206"/>
        <v>0</v>
      </c>
      <c r="AH203" s="9">
        <f t="shared" si="206"/>
        <v>0</v>
      </c>
      <c r="AI203" s="9">
        <f t="shared" si="206"/>
        <v>0</v>
      </c>
      <c r="AJ203" s="9">
        <f t="shared" si="206"/>
        <v>0</v>
      </c>
      <c r="AK203" s="9">
        <f t="shared" si="206"/>
        <v>0</v>
      </c>
      <c r="AL203" s="9">
        <f t="shared" si="206"/>
        <v>0</v>
      </c>
      <c r="AM203" s="9">
        <f t="shared" si="206"/>
        <v>0</v>
      </c>
      <c r="AN203" s="9">
        <f t="shared" si="206"/>
        <v>0</v>
      </c>
      <c r="AO203" s="9">
        <f t="shared" si="206"/>
        <v>0</v>
      </c>
      <c r="AP203" s="9">
        <f t="shared" si="206"/>
        <v>0</v>
      </c>
      <c r="AQ203" s="9">
        <f t="shared" si="206"/>
        <v>0</v>
      </c>
      <c r="AR203" s="9">
        <f t="shared" si="206"/>
        <v>0</v>
      </c>
      <c r="AS203" s="9">
        <f t="shared" si="206"/>
        <v>0</v>
      </c>
      <c r="AT203" s="9">
        <f t="shared" si="206"/>
        <v>0</v>
      </c>
      <c r="AU203" s="9">
        <f t="shared" si="206"/>
        <v>0</v>
      </c>
      <c r="AV203" s="9">
        <f t="shared" si="206"/>
        <v>0</v>
      </c>
      <c r="AW203" s="9" t="e">
        <f>M203/E203</f>
        <v>#DIV/0!</v>
      </c>
    </row>
    <row r="204" spans="1:49" s="5" customFormat="1" ht="30" hidden="1" customHeight="1">
      <c r="A204" s="8" t="s">
        <v>16</v>
      </c>
      <c r="B204" s="9"/>
      <c r="C204" s="9"/>
      <c r="D204" s="30"/>
      <c r="E204" s="30"/>
      <c r="F204" s="30"/>
      <c r="G204" s="30"/>
      <c r="H204" s="30"/>
      <c r="I204" s="30"/>
      <c r="J204" s="30"/>
      <c r="K204" s="9"/>
      <c r="L204" s="9">
        <f>M204+N204+AV204</f>
        <v>0</v>
      </c>
      <c r="M204" s="16">
        <f>(O204+P204+Q204+R204+S204+T204+X204+AD204+AJ204+AL204+AM204+AN204+AO204+AP204+AQ204+AR204+AS204+AT204+AU204)</f>
        <v>0</v>
      </c>
      <c r="N204" s="16"/>
      <c r="O204" s="16"/>
      <c r="P204" s="16"/>
      <c r="Q204" s="9"/>
      <c r="R204" s="9"/>
      <c r="S204" s="16"/>
      <c r="T204" s="9">
        <f>SUM(U204:W204)</f>
        <v>0</v>
      </c>
      <c r="U204" s="16"/>
      <c r="V204" s="9"/>
      <c r="W204" s="9"/>
      <c r="X204" s="9">
        <f>SUM(Y204:AC204)</f>
        <v>0</v>
      </c>
      <c r="Y204" s="16"/>
      <c r="Z204" s="16"/>
      <c r="AA204" s="16"/>
      <c r="AB204" s="9"/>
      <c r="AC204" s="9"/>
      <c r="AD204" s="9">
        <f>SUM(AE204:AI204)</f>
        <v>0</v>
      </c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 t="e">
        <f t="shared" ref="AW204:AW207" si="207">M204/E204</f>
        <v>#DIV/0!</v>
      </c>
    </row>
    <row r="205" spans="1:49" s="5" customFormat="1" ht="30" hidden="1" customHeight="1">
      <c r="A205" s="8" t="s">
        <v>17</v>
      </c>
      <c r="B205" s="9"/>
      <c r="C205" s="9"/>
      <c r="D205" s="30"/>
      <c r="E205" s="30"/>
      <c r="F205" s="30"/>
      <c r="G205" s="30"/>
      <c r="H205" s="30"/>
      <c r="I205" s="30"/>
      <c r="J205" s="30"/>
      <c r="K205" s="9"/>
      <c r="L205" s="9">
        <f>M205+N205+AV205</f>
        <v>0</v>
      </c>
      <c r="M205" s="16">
        <f t="shared" ref="M205" si="208">(O205+P205+Q205+R205+S205+T205+X205+AD205+AJ205+AL205+AM205+AN205+AO205+AP205+AQ205+AR205+AS205+AT205+AU205)</f>
        <v>0</v>
      </c>
      <c r="N205" s="16"/>
      <c r="O205" s="16"/>
      <c r="P205" s="16"/>
      <c r="Q205" s="9"/>
      <c r="R205" s="9"/>
      <c r="S205" s="16"/>
      <c r="T205" s="9">
        <f>SUM(U205:W205)</f>
        <v>0</v>
      </c>
      <c r="U205" s="16"/>
      <c r="V205" s="23"/>
      <c r="W205" s="9"/>
      <c r="X205" s="9">
        <f>SUM(Y205:AC205)</f>
        <v>0</v>
      </c>
      <c r="Y205" s="16"/>
      <c r="Z205" s="16"/>
      <c r="AA205" s="16"/>
      <c r="AB205" s="9"/>
      <c r="AC205" s="9"/>
      <c r="AD205" s="9">
        <f t="shared" ref="AD205" si="209">SUM(AE205:AI205)</f>
        <v>0</v>
      </c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 t="e">
        <f t="shared" si="207"/>
        <v>#DIV/0!</v>
      </c>
    </row>
    <row r="206" spans="1:49" s="5" customFormat="1" ht="30" hidden="1" customHeight="1">
      <c r="A206" s="8" t="s">
        <v>18</v>
      </c>
      <c r="B206" s="7">
        <f t="shared" ref="B206:J206" si="210">SUM(B207:B209)</f>
        <v>0</v>
      </c>
      <c r="C206" s="7">
        <f t="shared" si="210"/>
        <v>0</v>
      </c>
      <c r="D206" s="31">
        <f t="shared" si="210"/>
        <v>0</v>
      </c>
      <c r="E206" s="31">
        <f t="shared" si="210"/>
        <v>0</v>
      </c>
      <c r="F206" s="31">
        <f t="shared" si="210"/>
        <v>0</v>
      </c>
      <c r="G206" s="31">
        <f t="shared" si="210"/>
        <v>0</v>
      </c>
      <c r="H206" s="31">
        <f t="shared" si="210"/>
        <v>0</v>
      </c>
      <c r="I206" s="31">
        <f t="shared" si="210"/>
        <v>0</v>
      </c>
      <c r="J206" s="31">
        <f t="shared" si="210"/>
        <v>0</v>
      </c>
      <c r="K206" s="7">
        <f>SUM(K207:K209)</f>
        <v>0</v>
      </c>
      <c r="L206" s="7">
        <f t="shared" ref="L206:M206" si="211">SUM(L207:L209)</f>
        <v>0</v>
      </c>
      <c r="M206" s="7">
        <f t="shared" si="211"/>
        <v>0</v>
      </c>
      <c r="N206" s="7">
        <f t="shared" ref="N206:AV206" si="212">SUM(N207:N209)</f>
        <v>0</v>
      </c>
      <c r="O206" s="7">
        <f t="shared" si="212"/>
        <v>0</v>
      </c>
      <c r="P206" s="7">
        <f t="shared" si="212"/>
        <v>0</v>
      </c>
      <c r="Q206" s="7">
        <f t="shared" si="212"/>
        <v>0</v>
      </c>
      <c r="R206" s="7">
        <f t="shared" si="212"/>
        <v>0</v>
      </c>
      <c r="S206" s="7">
        <f t="shared" si="212"/>
        <v>0</v>
      </c>
      <c r="T206" s="7">
        <f t="shared" si="212"/>
        <v>0</v>
      </c>
      <c r="U206" s="7">
        <f t="shared" si="212"/>
        <v>0</v>
      </c>
      <c r="V206" s="7">
        <f t="shared" si="212"/>
        <v>0</v>
      </c>
      <c r="W206" s="7">
        <f t="shared" si="212"/>
        <v>0</v>
      </c>
      <c r="X206" s="7">
        <f t="shared" si="212"/>
        <v>0</v>
      </c>
      <c r="Y206" s="7">
        <f t="shared" si="212"/>
        <v>0</v>
      </c>
      <c r="Z206" s="7">
        <f t="shared" si="212"/>
        <v>0</v>
      </c>
      <c r="AA206" s="7">
        <f t="shared" si="212"/>
        <v>0</v>
      </c>
      <c r="AB206" s="7">
        <f t="shared" si="212"/>
        <v>0</v>
      </c>
      <c r="AC206" s="7">
        <f t="shared" si="212"/>
        <v>0</v>
      </c>
      <c r="AD206" s="7">
        <f t="shared" si="212"/>
        <v>0</v>
      </c>
      <c r="AE206" s="7">
        <f t="shared" si="212"/>
        <v>0</v>
      </c>
      <c r="AF206" s="7">
        <f t="shared" si="212"/>
        <v>0</v>
      </c>
      <c r="AG206" s="7">
        <f t="shared" si="212"/>
        <v>0</v>
      </c>
      <c r="AH206" s="7">
        <f t="shared" si="212"/>
        <v>0</v>
      </c>
      <c r="AI206" s="7">
        <f t="shared" si="212"/>
        <v>0</v>
      </c>
      <c r="AJ206" s="7">
        <f t="shared" si="212"/>
        <v>0</v>
      </c>
      <c r="AK206" s="7">
        <f t="shared" si="212"/>
        <v>0</v>
      </c>
      <c r="AL206" s="7">
        <f t="shared" si="212"/>
        <v>0</v>
      </c>
      <c r="AM206" s="7">
        <f t="shared" si="212"/>
        <v>0</v>
      </c>
      <c r="AN206" s="7">
        <f t="shared" si="212"/>
        <v>0</v>
      </c>
      <c r="AO206" s="7">
        <f t="shared" si="212"/>
        <v>0</v>
      </c>
      <c r="AP206" s="7">
        <f t="shared" si="212"/>
        <v>0</v>
      </c>
      <c r="AQ206" s="7">
        <f t="shared" si="212"/>
        <v>0</v>
      </c>
      <c r="AR206" s="7">
        <f t="shared" si="212"/>
        <v>0</v>
      </c>
      <c r="AS206" s="7">
        <f t="shared" si="212"/>
        <v>0</v>
      </c>
      <c r="AT206" s="7">
        <f t="shared" si="212"/>
        <v>0</v>
      </c>
      <c r="AU206" s="7">
        <f t="shared" si="212"/>
        <v>0</v>
      </c>
      <c r="AV206" s="7">
        <f t="shared" si="212"/>
        <v>0</v>
      </c>
      <c r="AW206" s="9" t="e">
        <f t="shared" si="207"/>
        <v>#DIV/0!</v>
      </c>
    </row>
    <row r="207" spans="1:49" s="5" customFormat="1" ht="30" hidden="1" customHeight="1">
      <c r="A207" s="22" t="s">
        <v>61</v>
      </c>
      <c r="B207" s="9"/>
      <c r="C207" s="9"/>
      <c r="D207" s="30"/>
      <c r="E207" s="30"/>
      <c r="F207" s="30"/>
      <c r="G207" s="30"/>
      <c r="H207" s="30"/>
      <c r="I207" s="30"/>
      <c r="J207" s="30"/>
      <c r="K207" s="9"/>
      <c r="L207" s="9">
        <f>M207+N207+AV207</f>
        <v>0</v>
      </c>
      <c r="M207" s="16">
        <f t="shared" ref="M207:M211" si="213">(O207+P207+Q207+R207+S207+T207+X207+AD207+AJ207+AL207+AM207+AN207+AO207+AP207+AQ207+AR207+AS207+AT207+AU207)</f>
        <v>0</v>
      </c>
      <c r="N207" s="16"/>
      <c r="O207" s="16"/>
      <c r="P207" s="16"/>
      <c r="Q207" s="16"/>
      <c r="R207" s="16"/>
      <c r="S207" s="16"/>
      <c r="T207" s="9">
        <f>SUM(U207:W207)</f>
        <v>0</v>
      </c>
      <c r="U207" s="16"/>
      <c r="V207" s="23"/>
      <c r="W207" s="16"/>
      <c r="X207" s="9">
        <f>SUM(Y207:AC207)</f>
        <v>0</v>
      </c>
      <c r="Y207" s="16"/>
      <c r="Z207" s="16"/>
      <c r="AA207" s="16"/>
      <c r="AB207" s="16"/>
      <c r="AC207" s="16"/>
      <c r="AD207" s="9">
        <f t="shared" ref="AD207:AD211" si="214">SUM(AE207:AI207)</f>
        <v>0</v>
      </c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8"/>
      <c r="AQ207" s="16"/>
      <c r="AR207" s="16"/>
      <c r="AS207" s="16"/>
      <c r="AT207" s="16"/>
      <c r="AU207" s="16"/>
      <c r="AV207" s="16"/>
      <c r="AW207" s="9" t="e">
        <f t="shared" si="207"/>
        <v>#DIV/0!</v>
      </c>
    </row>
    <row r="208" spans="1:49" s="5" customFormat="1" ht="30" hidden="1" customHeight="1">
      <c r="A208" s="22" t="s">
        <v>60</v>
      </c>
      <c r="B208" s="9"/>
      <c r="C208" s="9"/>
      <c r="D208" s="30"/>
      <c r="E208" s="30"/>
      <c r="F208" s="30"/>
      <c r="G208" s="30"/>
      <c r="H208" s="30"/>
      <c r="I208" s="30"/>
      <c r="J208" s="30"/>
      <c r="K208" s="9"/>
      <c r="L208" s="9">
        <f>M208+N208+AV208</f>
        <v>0</v>
      </c>
      <c r="M208" s="16">
        <f t="shared" si="213"/>
        <v>0</v>
      </c>
      <c r="N208" s="16"/>
      <c r="O208" s="16"/>
      <c r="P208" s="16"/>
      <c r="Q208" s="16"/>
      <c r="R208" s="16"/>
      <c r="S208" s="16"/>
      <c r="T208" s="9">
        <f>SUM(U208:W208)</f>
        <v>0</v>
      </c>
      <c r="U208" s="16"/>
      <c r="V208" s="23"/>
      <c r="W208" s="16"/>
      <c r="X208" s="9">
        <f>SUM(Y208:AC208)</f>
        <v>0</v>
      </c>
      <c r="Y208" s="16"/>
      <c r="Z208" s="16"/>
      <c r="AA208" s="16"/>
      <c r="AB208" s="16"/>
      <c r="AC208" s="16"/>
      <c r="AD208" s="9">
        <f t="shared" si="214"/>
        <v>0</v>
      </c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8"/>
      <c r="AQ208" s="16"/>
      <c r="AR208" s="16"/>
      <c r="AS208" s="16"/>
      <c r="AT208" s="16"/>
      <c r="AU208" s="16"/>
      <c r="AV208" s="16"/>
      <c r="AW208" s="9" t="e">
        <f>M208/E208</f>
        <v>#DIV/0!</v>
      </c>
    </row>
    <row r="209" spans="1:49" s="5" customFormat="1" ht="30" hidden="1" customHeight="1">
      <c r="A209" s="22" t="s">
        <v>19</v>
      </c>
      <c r="B209" s="9"/>
      <c r="C209" s="9"/>
      <c r="D209" s="30"/>
      <c r="E209" s="30"/>
      <c r="F209" s="30"/>
      <c r="G209" s="30"/>
      <c r="H209" s="30"/>
      <c r="I209" s="30"/>
      <c r="J209" s="30"/>
      <c r="K209" s="9"/>
      <c r="L209" s="9">
        <f>M209+N209+AV209</f>
        <v>0</v>
      </c>
      <c r="M209" s="16">
        <f t="shared" si="213"/>
        <v>0</v>
      </c>
      <c r="N209" s="16"/>
      <c r="O209" s="16"/>
      <c r="P209" s="16"/>
      <c r="Q209" s="16"/>
      <c r="R209" s="16"/>
      <c r="S209" s="16"/>
      <c r="T209" s="9">
        <f>SUM(U209:W209)</f>
        <v>0</v>
      </c>
      <c r="U209" s="16"/>
      <c r="V209" s="23"/>
      <c r="W209" s="16"/>
      <c r="X209" s="9">
        <f>SUM(Y209:AC209)</f>
        <v>0</v>
      </c>
      <c r="Y209" s="16"/>
      <c r="Z209" s="16"/>
      <c r="AA209" s="16"/>
      <c r="AB209" s="16"/>
      <c r="AC209" s="16"/>
      <c r="AD209" s="9">
        <f t="shared" si="214"/>
        <v>0</v>
      </c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8"/>
      <c r="AQ209" s="16"/>
      <c r="AR209" s="16"/>
      <c r="AS209" s="16"/>
      <c r="AT209" s="16"/>
      <c r="AU209" s="16"/>
      <c r="AV209" s="16"/>
      <c r="AW209" s="9" t="e">
        <f t="shared" ref="AW209:AW211" si="215">M209/E209</f>
        <v>#DIV/0!</v>
      </c>
    </row>
    <row r="210" spans="1:49" s="5" customFormat="1" ht="30" hidden="1" customHeight="1">
      <c r="A210" s="8" t="s">
        <v>20</v>
      </c>
      <c r="B210" s="9"/>
      <c r="C210" s="9"/>
      <c r="D210" s="30"/>
      <c r="E210" s="30"/>
      <c r="F210" s="30"/>
      <c r="G210" s="30"/>
      <c r="H210" s="30"/>
      <c r="I210" s="30"/>
      <c r="J210" s="30"/>
      <c r="K210" s="9"/>
      <c r="L210" s="9">
        <f>M210+N210+AV210</f>
        <v>0</v>
      </c>
      <c r="M210" s="16">
        <f t="shared" si="213"/>
        <v>0</v>
      </c>
      <c r="N210" s="16"/>
      <c r="O210" s="9"/>
      <c r="P210" s="16"/>
      <c r="Q210" s="9"/>
      <c r="R210" s="9"/>
      <c r="S210" s="16"/>
      <c r="T210" s="9">
        <f>SUM(U210:W210)</f>
        <v>0</v>
      </c>
      <c r="U210" s="16"/>
      <c r="V210" s="23"/>
      <c r="W210" s="9"/>
      <c r="X210" s="9">
        <f>SUM(Y210:AC210)</f>
        <v>0</v>
      </c>
      <c r="Y210" s="16"/>
      <c r="Z210" s="16"/>
      <c r="AA210" s="16"/>
      <c r="AB210" s="9"/>
      <c r="AC210" s="9"/>
      <c r="AD210" s="9">
        <f t="shared" si="214"/>
        <v>0</v>
      </c>
      <c r="AE210" s="9"/>
      <c r="AF210" s="9"/>
      <c r="AG210" s="9"/>
      <c r="AH210" s="9"/>
      <c r="AI210" s="9"/>
      <c r="AJ210" s="16"/>
      <c r="AK210" s="16"/>
      <c r="AL210" s="16"/>
      <c r="AM210" s="9"/>
      <c r="AN210" s="16"/>
      <c r="AO210" s="9"/>
      <c r="AP210" s="18"/>
      <c r="AQ210" s="16"/>
      <c r="AR210" s="16"/>
      <c r="AS210" s="9"/>
      <c r="AT210" s="9"/>
      <c r="AU210" s="9"/>
      <c r="AV210" s="16"/>
      <c r="AW210" s="9" t="e">
        <f t="shared" si="215"/>
        <v>#DIV/0!</v>
      </c>
    </row>
    <row r="211" spans="1:49" s="5" customFormat="1" ht="30" hidden="1" customHeight="1">
      <c r="A211" s="8" t="s">
        <v>21</v>
      </c>
      <c r="B211" s="9"/>
      <c r="C211" s="9"/>
      <c r="D211" s="30"/>
      <c r="E211" s="30"/>
      <c r="F211" s="30"/>
      <c r="G211" s="30"/>
      <c r="H211" s="30"/>
      <c r="I211" s="30"/>
      <c r="J211" s="30"/>
      <c r="K211" s="9"/>
      <c r="L211" s="9">
        <f>M211+N211+AV211</f>
        <v>0</v>
      </c>
      <c r="M211" s="16">
        <f t="shared" si="213"/>
        <v>0</v>
      </c>
      <c r="N211" s="16"/>
      <c r="O211" s="9"/>
      <c r="P211" s="16"/>
      <c r="Q211" s="9"/>
      <c r="R211" s="9"/>
      <c r="S211" s="16"/>
      <c r="T211" s="9">
        <f>SUM(U211:W211)</f>
        <v>0</v>
      </c>
      <c r="U211" s="16"/>
      <c r="V211" s="23"/>
      <c r="W211" s="9"/>
      <c r="X211" s="9">
        <f>SUM(Y211:AC211)</f>
        <v>0</v>
      </c>
      <c r="Y211" s="16"/>
      <c r="Z211" s="16"/>
      <c r="AA211" s="9"/>
      <c r="AB211" s="9"/>
      <c r="AC211" s="9"/>
      <c r="AD211" s="9">
        <f t="shared" si="214"/>
        <v>0</v>
      </c>
      <c r="AE211" s="9"/>
      <c r="AF211" s="9"/>
      <c r="AG211" s="9"/>
      <c r="AH211" s="9"/>
      <c r="AI211" s="9"/>
      <c r="AJ211" s="16"/>
      <c r="AK211" s="9"/>
      <c r="AL211" s="9"/>
      <c r="AM211" s="9"/>
      <c r="AN211" s="16"/>
      <c r="AO211" s="9"/>
      <c r="AP211" s="18"/>
      <c r="AQ211" s="16"/>
      <c r="AR211" s="9"/>
      <c r="AS211" s="9"/>
      <c r="AT211" s="9"/>
      <c r="AU211" s="9"/>
      <c r="AV211" s="16"/>
      <c r="AW211" s="9" t="e">
        <f t="shared" si="215"/>
        <v>#DIV/0!</v>
      </c>
    </row>
    <row r="212" spans="1:49" s="5" customFormat="1" ht="30" hidden="1" customHeight="1">
      <c r="A212" s="41" t="s">
        <v>45</v>
      </c>
      <c r="B212" s="9">
        <f>B213+B214+B215+B218+B219</f>
        <v>0</v>
      </c>
      <c r="C212" s="9">
        <f t="shared" ref="C212:AV212" si="216">C213+C214+C215+C218+C219</f>
        <v>0</v>
      </c>
      <c r="D212" s="9">
        <f t="shared" si="216"/>
        <v>0</v>
      </c>
      <c r="E212" s="9">
        <f t="shared" si="216"/>
        <v>0</v>
      </c>
      <c r="F212" s="9">
        <f t="shared" si="216"/>
        <v>0</v>
      </c>
      <c r="G212" s="9">
        <f t="shared" si="216"/>
        <v>0</v>
      </c>
      <c r="H212" s="9"/>
      <c r="I212" s="9"/>
      <c r="J212" s="9"/>
      <c r="K212" s="9">
        <f t="shared" si="216"/>
        <v>0</v>
      </c>
      <c r="L212" s="9">
        <f t="shared" si="216"/>
        <v>0</v>
      </c>
      <c r="M212" s="9">
        <f t="shared" si="216"/>
        <v>0</v>
      </c>
      <c r="N212" s="9">
        <f t="shared" si="216"/>
        <v>0</v>
      </c>
      <c r="O212" s="9">
        <f t="shared" si="216"/>
        <v>0</v>
      </c>
      <c r="P212" s="9">
        <f t="shared" si="216"/>
        <v>0</v>
      </c>
      <c r="Q212" s="9">
        <f t="shared" si="216"/>
        <v>0</v>
      </c>
      <c r="R212" s="9">
        <f t="shared" si="216"/>
        <v>0</v>
      </c>
      <c r="S212" s="9">
        <f t="shared" si="216"/>
        <v>0</v>
      </c>
      <c r="T212" s="9">
        <f t="shared" si="216"/>
        <v>0</v>
      </c>
      <c r="U212" s="9">
        <f t="shared" si="216"/>
        <v>0</v>
      </c>
      <c r="V212" s="9">
        <f t="shared" si="216"/>
        <v>0</v>
      </c>
      <c r="W212" s="9">
        <f t="shared" si="216"/>
        <v>0</v>
      </c>
      <c r="X212" s="9">
        <f t="shared" si="216"/>
        <v>0</v>
      </c>
      <c r="Y212" s="9">
        <f t="shared" si="216"/>
        <v>0</v>
      </c>
      <c r="Z212" s="9">
        <f t="shared" si="216"/>
        <v>0</v>
      </c>
      <c r="AA212" s="9">
        <f t="shared" si="216"/>
        <v>0</v>
      </c>
      <c r="AB212" s="9">
        <f t="shared" si="216"/>
        <v>0</v>
      </c>
      <c r="AC212" s="9">
        <f t="shared" si="216"/>
        <v>0</v>
      </c>
      <c r="AD212" s="9"/>
      <c r="AE212" s="9"/>
      <c r="AF212" s="9"/>
      <c r="AG212" s="9"/>
      <c r="AH212" s="9"/>
      <c r="AI212" s="9"/>
      <c r="AJ212" s="9">
        <f t="shared" si="216"/>
        <v>0</v>
      </c>
      <c r="AK212" s="9">
        <f t="shared" si="216"/>
        <v>0</v>
      </c>
      <c r="AL212" s="9">
        <f t="shared" si="216"/>
        <v>0</v>
      </c>
      <c r="AM212" s="9">
        <f t="shared" si="216"/>
        <v>0</v>
      </c>
      <c r="AN212" s="9">
        <f t="shared" si="216"/>
        <v>0</v>
      </c>
      <c r="AO212" s="9">
        <f t="shared" si="216"/>
        <v>0</v>
      </c>
      <c r="AP212" s="9">
        <f t="shared" si="216"/>
        <v>0</v>
      </c>
      <c r="AQ212" s="9">
        <f t="shared" si="216"/>
        <v>0</v>
      </c>
      <c r="AR212" s="9">
        <f t="shared" si="216"/>
        <v>0</v>
      </c>
      <c r="AS212" s="9">
        <f t="shared" si="216"/>
        <v>0</v>
      </c>
      <c r="AT212" s="9"/>
      <c r="AU212" s="9">
        <f t="shared" si="216"/>
        <v>0</v>
      </c>
      <c r="AV212" s="9">
        <f t="shared" si="216"/>
        <v>0</v>
      </c>
      <c r="AW212" s="9" t="e">
        <f t="shared" ref="AW212:AW219" si="217">M212/E212</f>
        <v>#DIV/0!</v>
      </c>
    </row>
    <row r="213" spans="1:49" s="5" customFormat="1" ht="30" hidden="1" customHeight="1">
      <c r="A213" s="8" t="s">
        <v>16</v>
      </c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 t="e">
        <f t="shared" si="217"/>
        <v>#DIV/0!</v>
      </c>
    </row>
    <row r="214" spans="1:49" s="5" customFormat="1" ht="30" hidden="1" customHeight="1">
      <c r="A214" s="8" t="s">
        <v>17</v>
      </c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 t="e">
        <f t="shared" si="217"/>
        <v>#DIV/0!</v>
      </c>
    </row>
    <row r="215" spans="1:49" s="5" customFormat="1" ht="30" hidden="1" customHeight="1">
      <c r="A215" s="8" t="s">
        <v>18</v>
      </c>
      <c r="B215" s="9">
        <f>SUM(B216:B217)</f>
        <v>0</v>
      </c>
      <c r="C215" s="9">
        <f t="shared" ref="C215:AV215" si="218">SUM(C216:C217)</f>
        <v>0</v>
      </c>
      <c r="D215" s="9">
        <f t="shared" si="218"/>
        <v>0</v>
      </c>
      <c r="E215" s="9">
        <f t="shared" si="218"/>
        <v>0</v>
      </c>
      <c r="F215" s="9">
        <f t="shared" si="218"/>
        <v>0</v>
      </c>
      <c r="G215" s="9">
        <f t="shared" si="218"/>
        <v>0</v>
      </c>
      <c r="H215" s="9"/>
      <c r="I215" s="9"/>
      <c r="J215" s="9"/>
      <c r="K215" s="9">
        <f t="shared" si="218"/>
        <v>0</v>
      </c>
      <c r="L215" s="9">
        <f t="shared" si="218"/>
        <v>0</v>
      </c>
      <c r="M215" s="9">
        <f t="shared" si="218"/>
        <v>0</v>
      </c>
      <c r="N215" s="9">
        <f t="shared" si="218"/>
        <v>0</v>
      </c>
      <c r="O215" s="9">
        <f t="shared" si="218"/>
        <v>0</v>
      </c>
      <c r="P215" s="9">
        <f t="shared" si="218"/>
        <v>0</v>
      </c>
      <c r="Q215" s="9">
        <f t="shared" si="218"/>
        <v>0</v>
      </c>
      <c r="R215" s="9">
        <f t="shared" si="218"/>
        <v>0</v>
      </c>
      <c r="S215" s="9">
        <f t="shared" si="218"/>
        <v>0</v>
      </c>
      <c r="T215" s="9">
        <f t="shared" si="218"/>
        <v>0</v>
      </c>
      <c r="U215" s="9">
        <f t="shared" si="218"/>
        <v>0</v>
      </c>
      <c r="V215" s="9">
        <f t="shared" si="218"/>
        <v>0</v>
      </c>
      <c r="W215" s="9">
        <f t="shared" si="218"/>
        <v>0</v>
      </c>
      <c r="X215" s="9">
        <f t="shared" si="218"/>
        <v>0</v>
      </c>
      <c r="Y215" s="9">
        <f t="shared" si="218"/>
        <v>0</v>
      </c>
      <c r="Z215" s="9">
        <f t="shared" si="218"/>
        <v>0</v>
      </c>
      <c r="AA215" s="9">
        <f t="shared" si="218"/>
        <v>0</v>
      </c>
      <c r="AB215" s="9">
        <f t="shared" si="218"/>
        <v>0</v>
      </c>
      <c r="AC215" s="9">
        <f t="shared" si="218"/>
        <v>0</v>
      </c>
      <c r="AD215" s="9"/>
      <c r="AE215" s="9"/>
      <c r="AF215" s="9"/>
      <c r="AG215" s="9"/>
      <c r="AH215" s="9"/>
      <c r="AI215" s="9"/>
      <c r="AJ215" s="9">
        <f t="shared" si="218"/>
        <v>0</v>
      </c>
      <c r="AK215" s="9">
        <f t="shared" si="218"/>
        <v>0</v>
      </c>
      <c r="AL215" s="9">
        <f t="shared" si="218"/>
        <v>0</v>
      </c>
      <c r="AM215" s="9">
        <f t="shared" si="218"/>
        <v>0</v>
      </c>
      <c r="AN215" s="9">
        <f t="shared" si="218"/>
        <v>0</v>
      </c>
      <c r="AO215" s="9">
        <f t="shared" si="218"/>
        <v>0</v>
      </c>
      <c r="AP215" s="9">
        <f t="shared" si="218"/>
        <v>0</v>
      </c>
      <c r="AQ215" s="9">
        <f t="shared" si="218"/>
        <v>0</v>
      </c>
      <c r="AR215" s="9">
        <f t="shared" si="218"/>
        <v>0</v>
      </c>
      <c r="AS215" s="9">
        <f t="shared" si="218"/>
        <v>0</v>
      </c>
      <c r="AT215" s="9"/>
      <c r="AU215" s="9">
        <f t="shared" si="218"/>
        <v>0</v>
      </c>
      <c r="AV215" s="9">
        <f t="shared" si="218"/>
        <v>0</v>
      </c>
      <c r="AW215" s="9" t="e">
        <f t="shared" si="217"/>
        <v>#DIV/0!</v>
      </c>
    </row>
    <row r="216" spans="1:49" s="5" customFormat="1" ht="30" hidden="1" customHeight="1">
      <c r="A216" s="22" t="s">
        <v>55</v>
      </c>
      <c r="B216" s="15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 t="e">
        <f t="shared" si="217"/>
        <v>#DIV/0!</v>
      </c>
    </row>
    <row r="217" spans="1:49" s="5" customFormat="1" ht="30" hidden="1" customHeight="1">
      <c r="A217" s="22" t="s">
        <v>19</v>
      </c>
      <c r="B217" s="15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 t="e">
        <f t="shared" si="217"/>
        <v>#DIV/0!</v>
      </c>
    </row>
    <row r="218" spans="1:49" s="5" customFormat="1" ht="30" hidden="1" customHeight="1">
      <c r="A218" s="8" t="s">
        <v>20</v>
      </c>
      <c r="B218" s="15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 t="e">
        <f t="shared" si="217"/>
        <v>#DIV/0!</v>
      </c>
    </row>
    <row r="219" spans="1:49" s="5" customFormat="1" ht="30" hidden="1" customHeight="1">
      <c r="A219" s="8" t="s">
        <v>21</v>
      </c>
      <c r="B219" s="20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9"/>
      <c r="U219" s="16"/>
      <c r="V219" s="16"/>
      <c r="W219" s="16"/>
      <c r="X219" s="9"/>
      <c r="Y219" s="16"/>
      <c r="Z219" s="16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8"/>
      <c r="AQ219" s="16"/>
      <c r="AR219" s="16"/>
      <c r="AS219" s="16"/>
      <c r="AT219" s="16"/>
      <c r="AU219" s="16"/>
      <c r="AV219" s="16"/>
      <c r="AW219" s="9" t="e">
        <f t="shared" si="217"/>
        <v>#DIV/0!</v>
      </c>
    </row>
    <row r="220" spans="1:49" s="4" customFormat="1" ht="30" hidden="1" customHeight="1">
      <c r="A220" s="34" t="s">
        <v>42</v>
      </c>
      <c r="B220" s="73"/>
      <c r="C220" s="74"/>
      <c r="D220" s="74"/>
      <c r="E220" s="74"/>
      <c r="F220" s="74"/>
      <c r="G220" s="74"/>
      <c r="H220" s="74"/>
      <c r="I220" s="74"/>
      <c r="J220" s="74"/>
      <c r="K220" s="74"/>
      <c r="L220" s="74"/>
      <c r="M220" s="74"/>
      <c r="N220" s="74"/>
      <c r="O220" s="74"/>
      <c r="P220" s="74"/>
      <c r="Q220" s="74"/>
      <c r="R220" s="74"/>
      <c r="S220" s="74"/>
      <c r="T220" s="74"/>
      <c r="U220" s="74"/>
      <c r="V220" s="74"/>
      <c r="W220" s="74"/>
      <c r="X220" s="74"/>
      <c r="Y220" s="74"/>
      <c r="Z220" s="74"/>
      <c r="AA220" s="74"/>
      <c r="AB220" s="74"/>
      <c r="AC220" s="74"/>
      <c r="AD220" s="74"/>
      <c r="AE220" s="74"/>
      <c r="AF220" s="74"/>
      <c r="AG220" s="74"/>
      <c r="AH220" s="74"/>
      <c r="AI220" s="74"/>
      <c r="AJ220" s="74"/>
      <c r="AK220" s="74"/>
      <c r="AL220" s="74"/>
      <c r="AM220" s="74"/>
      <c r="AN220" s="74"/>
      <c r="AO220" s="74"/>
      <c r="AP220" s="74"/>
      <c r="AQ220" s="74"/>
      <c r="AR220" s="74"/>
      <c r="AS220" s="74"/>
      <c r="AT220" s="74"/>
      <c r="AU220" s="74"/>
      <c r="AV220" s="74"/>
      <c r="AW220" s="74"/>
    </row>
    <row r="221" spans="1:49" s="4" customFormat="1" ht="30" hidden="1" customHeight="1">
      <c r="A221" s="21" t="s">
        <v>15</v>
      </c>
      <c r="B221" s="17">
        <f>B222+B231</f>
        <v>0</v>
      </c>
      <c r="C221" s="17">
        <f t="shared" ref="C221:AV221" si="219">C222+C231</f>
        <v>0</v>
      </c>
      <c r="D221" s="29">
        <f t="shared" si="219"/>
        <v>0</v>
      </c>
      <c r="E221" s="29">
        <f t="shared" si="219"/>
        <v>0</v>
      </c>
      <c r="F221" s="29">
        <f t="shared" si="219"/>
        <v>0</v>
      </c>
      <c r="G221" s="29">
        <f t="shared" si="219"/>
        <v>0</v>
      </c>
      <c r="H221" s="29">
        <f t="shared" si="219"/>
        <v>0</v>
      </c>
      <c r="I221" s="29">
        <f t="shared" si="219"/>
        <v>0</v>
      </c>
      <c r="J221" s="29">
        <f t="shared" si="219"/>
        <v>0</v>
      </c>
      <c r="K221" s="17">
        <f t="shared" si="219"/>
        <v>0</v>
      </c>
      <c r="L221" s="17">
        <f t="shared" si="219"/>
        <v>0</v>
      </c>
      <c r="M221" s="17">
        <f t="shared" si="219"/>
        <v>0</v>
      </c>
      <c r="N221" s="17">
        <f t="shared" si="219"/>
        <v>0</v>
      </c>
      <c r="O221" s="17">
        <f t="shared" si="219"/>
        <v>0</v>
      </c>
      <c r="P221" s="17">
        <f t="shared" si="219"/>
        <v>0</v>
      </c>
      <c r="Q221" s="17">
        <f t="shared" si="219"/>
        <v>0</v>
      </c>
      <c r="R221" s="17">
        <f t="shared" si="219"/>
        <v>0</v>
      </c>
      <c r="S221" s="17">
        <f t="shared" si="219"/>
        <v>0</v>
      </c>
      <c r="T221" s="17">
        <f t="shared" si="219"/>
        <v>0</v>
      </c>
      <c r="U221" s="17">
        <f t="shared" si="219"/>
        <v>0</v>
      </c>
      <c r="V221" s="17">
        <f t="shared" si="219"/>
        <v>0</v>
      </c>
      <c r="W221" s="17">
        <f t="shared" si="219"/>
        <v>0</v>
      </c>
      <c r="X221" s="17">
        <f t="shared" si="219"/>
        <v>0</v>
      </c>
      <c r="Y221" s="17">
        <f t="shared" si="219"/>
        <v>0</v>
      </c>
      <c r="Z221" s="17">
        <f t="shared" si="219"/>
        <v>0</v>
      </c>
      <c r="AA221" s="17">
        <f t="shared" si="219"/>
        <v>0</v>
      </c>
      <c r="AB221" s="17">
        <f t="shared" si="219"/>
        <v>0</v>
      </c>
      <c r="AC221" s="17">
        <f t="shared" si="219"/>
        <v>0</v>
      </c>
      <c r="AD221" s="17">
        <f t="shared" si="219"/>
        <v>0</v>
      </c>
      <c r="AE221" s="17">
        <f t="shared" si="219"/>
        <v>0</v>
      </c>
      <c r="AF221" s="17">
        <f t="shared" si="219"/>
        <v>0</v>
      </c>
      <c r="AG221" s="17">
        <f t="shared" si="219"/>
        <v>0</v>
      </c>
      <c r="AH221" s="17">
        <f t="shared" si="219"/>
        <v>0</v>
      </c>
      <c r="AI221" s="17">
        <f t="shared" si="219"/>
        <v>0</v>
      </c>
      <c r="AJ221" s="17">
        <f t="shared" si="219"/>
        <v>0</v>
      </c>
      <c r="AK221" s="17">
        <f t="shared" si="219"/>
        <v>0</v>
      </c>
      <c r="AL221" s="17">
        <f t="shared" si="219"/>
        <v>0</v>
      </c>
      <c r="AM221" s="17">
        <f t="shared" si="219"/>
        <v>0</v>
      </c>
      <c r="AN221" s="17">
        <f t="shared" si="219"/>
        <v>0</v>
      </c>
      <c r="AO221" s="17">
        <f t="shared" si="219"/>
        <v>0</v>
      </c>
      <c r="AP221" s="17">
        <f t="shared" si="219"/>
        <v>0</v>
      </c>
      <c r="AQ221" s="17">
        <f t="shared" si="219"/>
        <v>0</v>
      </c>
      <c r="AR221" s="17">
        <f t="shared" si="219"/>
        <v>0</v>
      </c>
      <c r="AS221" s="17">
        <f t="shared" si="219"/>
        <v>0</v>
      </c>
      <c r="AT221" s="17">
        <f t="shared" si="219"/>
        <v>0</v>
      </c>
      <c r="AU221" s="17">
        <f t="shared" si="219"/>
        <v>0</v>
      </c>
      <c r="AV221" s="17">
        <f t="shared" si="219"/>
        <v>0</v>
      </c>
      <c r="AW221" s="9" t="e">
        <f>M221/E221</f>
        <v>#DIV/0!</v>
      </c>
    </row>
    <row r="222" spans="1:49" s="5" customFormat="1" ht="30" hidden="1" customHeight="1">
      <c r="A222" s="41" t="s">
        <v>44</v>
      </c>
      <c r="B222" s="9">
        <f t="shared" ref="B222:K222" si="220">B223+B224+B225+B229+B230</f>
        <v>0</v>
      </c>
      <c r="C222" s="9">
        <f t="shared" si="220"/>
        <v>0</v>
      </c>
      <c r="D222" s="30">
        <f t="shared" si="220"/>
        <v>0</v>
      </c>
      <c r="E222" s="30">
        <f t="shared" si="220"/>
        <v>0</v>
      </c>
      <c r="F222" s="30">
        <f t="shared" si="220"/>
        <v>0</v>
      </c>
      <c r="G222" s="30">
        <f t="shared" si="220"/>
        <v>0</v>
      </c>
      <c r="H222" s="30">
        <f t="shared" si="220"/>
        <v>0</v>
      </c>
      <c r="I222" s="30">
        <f t="shared" si="220"/>
        <v>0</v>
      </c>
      <c r="J222" s="30">
        <f t="shared" si="220"/>
        <v>0</v>
      </c>
      <c r="K222" s="9">
        <f t="shared" si="220"/>
        <v>0</v>
      </c>
      <c r="L222" s="30">
        <f>L223+L224+L225+L229+L230</f>
        <v>0</v>
      </c>
      <c r="M222" s="30">
        <f>M223+M224+M225+M229+M230</f>
        <v>0</v>
      </c>
      <c r="N222" s="9">
        <f t="shared" ref="N222:AV222" si="221">N223+N224+N225+N229+N230</f>
        <v>0</v>
      </c>
      <c r="O222" s="9">
        <f t="shared" si="221"/>
        <v>0</v>
      </c>
      <c r="P222" s="9">
        <f t="shared" si="221"/>
        <v>0</v>
      </c>
      <c r="Q222" s="9">
        <f t="shared" si="221"/>
        <v>0</v>
      </c>
      <c r="R222" s="9">
        <f t="shared" si="221"/>
        <v>0</v>
      </c>
      <c r="S222" s="9">
        <f t="shared" si="221"/>
        <v>0</v>
      </c>
      <c r="T222" s="17">
        <f t="shared" si="221"/>
        <v>0</v>
      </c>
      <c r="U222" s="9">
        <f t="shared" si="221"/>
        <v>0</v>
      </c>
      <c r="V222" s="9">
        <f t="shared" si="221"/>
        <v>0</v>
      </c>
      <c r="W222" s="9">
        <f t="shared" si="221"/>
        <v>0</v>
      </c>
      <c r="X222" s="9">
        <f t="shared" si="221"/>
        <v>0</v>
      </c>
      <c r="Y222" s="9">
        <f t="shared" si="221"/>
        <v>0</v>
      </c>
      <c r="Z222" s="9">
        <f t="shared" si="221"/>
        <v>0</v>
      </c>
      <c r="AA222" s="9">
        <f t="shared" si="221"/>
        <v>0</v>
      </c>
      <c r="AB222" s="9">
        <f t="shared" si="221"/>
        <v>0</v>
      </c>
      <c r="AC222" s="9">
        <f t="shared" si="221"/>
        <v>0</v>
      </c>
      <c r="AD222" s="9">
        <f t="shared" si="221"/>
        <v>0</v>
      </c>
      <c r="AE222" s="9">
        <f t="shared" si="221"/>
        <v>0</v>
      </c>
      <c r="AF222" s="9">
        <f t="shared" si="221"/>
        <v>0</v>
      </c>
      <c r="AG222" s="9">
        <f t="shared" si="221"/>
        <v>0</v>
      </c>
      <c r="AH222" s="9">
        <f t="shared" si="221"/>
        <v>0</v>
      </c>
      <c r="AI222" s="9">
        <f t="shared" si="221"/>
        <v>0</v>
      </c>
      <c r="AJ222" s="9">
        <f t="shared" si="221"/>
        <v>0</v>
      </c>
      <c r="AK222" s="9">
        <f t="shared" si="221"/>
        <v>0</v>
      </c>
      <c r="AL222" s="9">
        <f t="shared" si="221"/>
        <v>0</v>
      </c>
      <c r="AM222" s="9">
        <f t="shared" si="221"/>
        <v>0</v>
      </c>
      <c r="AN222" s="9">
        <f t="shared" si="221"/>
        <v>0</v>
      </c>
      <c r="AO222" s="9">
        <f t="shared" si="221"/>
        <v>0</v>
      </c>
      <c r="AP222" s="9">
        <f t="shared" si="221"/>
        <v>0</v>
      </c>
      <c r="AQ222" s="9">
        <f t="shared" si="221"/>
        <v>0</v>
      </c>
      <c r="AR222" s="9">
        <f t="shared" si="221"/>
        <v>0</v>
      </c>
      <c r="AS222" s="9">
        <f t="shared" si="221"/>
        <v>0</v>
      </c>
      <c r="AT222" s="9">
        <f t="shared" si="221"/>
        <v>0</v>
      </c>
      <c r="AU222" s="9">
        <f t="shared" si="221"/>
        <v>0</v>
      </c>
      <c r="AV222" s="9">
        <f t="shared" si="221"/>
        <v>0</v>
      </c>
      <c r="AW222" s="9" t="e">
        <f>M222/E222</f>
        <v>#DIV/0!</v>
      </c>
    </row>
    <row r="223" spans="1:49" s="5" customFormat="1" ht="30" hidden="1" customHeight="1">
      <c r="A223" s="8" t="s">
        <v>16</v>
      </c>
      <c r="B223" s="9"/>
      <c r="C223" s="9"/>
      <c r="D223" s="30"/>
      <c r="E223" s="30"/>
      <c r="F223" s="30"/>
      <c r="G223" s="30"/>
      <c r="H223" s="30"/>
      <c r="I223" s="30"/>
      <c r="J223" s="30"/>
      <c r="K223" s="9"/>
      <c r="L223" s="9">
        <f>M223+N223+AV223</f>
        <v>0</v>
      </c>
      <c r="M223" s="16">
        <f>(O223+P223+Q223+R223+S223+T223+X223+AD223+AJ223+AL223+AM223+AN223+AO223+AP223+AQ223+AR223+AS223+AT223+AU223)</f>
        <v>0</v>
      </c>
      <c r="N223" s="16"/>
      <c r="O223" s="16"/>
      <c r="P223" s="16"/>
      <c r="Q223" s="9"/>
      <c r="R223" s="9"/>
      <c r="S223" s="16"/>
      <c r="T223" s="9">
        <f>SUM(U223:W223)</f>
        <v>0</v>
      </c>
      <c r="U223" s="16"/>
      <c r="V223" s="9"/>
      <c r="W223" s="9"/>
      <c r="X223" s="9">
        <f>SUM(Y223:AC223)</f>
        <v>0</v>
      </c>
      <c r="Y223" s="16"/>
      <c r="Z223" s="16"/>
      <c r="AA223" s="16"/>
      <c r="AB223" s="9"/>
      <c r="AC223" s="9"/>
      <c r="AD223" s="9">
        <f>SUM(AE223:AI223)</f>
        <v>0</v>
      </c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 t="e">
        <f t="shared" ref="AW223:AW226" si="222">M223/E223</f>
        <v>#DIV/0!</v>
      </c>
    </row>
    <row r="224" spans="1:49" s="5" customFormat="1" ht="30" hidden="1" customHeight="1">
      <c r="A224" s="8" t="s">
        <v>17</v>
      </c>
      <c r="B224" s="9"/>
      <c r="C224" s="9"/>
      <c r="D224" s="30"/>
      <c r="E224" s="30"/>
      <c r="F224" s="30"/>
      <c r="G224" s="30"/>
      <c r="H224" s="30"/>
      <c r="I224" s="30"/>
      <c r="J224" s="30"/>
      <c r="K224" s="9"/>
      <c r="L224" s="9">
        <f>M224+N224+AV224</f>
        <v>0</v>
      </c>
      <c r="M224" s="16">
        <f t="shared" ref="M224" si="223">(O224+P224+Q224+R224+S224+T224+X224+AD224+AJ224+AL224+AM224+AN224+AO224+AP224+AQ224+AR224+AS224+AT224+AU224)</f>
        <v>0</v>
      </c>
      <c r="N224" s="16"/>
      <c r="O224" s="16"/>
      <c r="P224" s="16"/>
      <c r="Q224" s="9"/>
      <c r="R224" s="9"/>
      <c r="S224" s="16"/>
      <c r="T224" s="9">
        <f>SUM(U224:W224)</f>
        <v>0</v>
      </c>
      <c r="U224" s="16"/>
      <c r="V224" s="23"/>
      <c r="W224" s="9"/>
      <c r="X224" s="9">
        <f>SUM(Y224:AC224)</f>
        <v>0</v>
      </c>
      <c r="Y224" s="16"/>
      <c r="Z224" s="16"/>
      <c r="AA224" s="16"/>
      <c r="AB224" s="9"/>
      <c r="AC224" s="9"/>
      <c r="AD224" s="9">
        <f t="shared" ref="AD224" si="224">SUM(AE224:AI224)</f>
        <v>0</v>
      </c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 t="e">
        <f t="shared" si="222"/>
        <v>#DIV/0!</v>
      </c>
    </row>
    <row r="225" spans="1:49" s="5" customFormat="1" ht="30" hidden="1" customHeight="1">
      <c r="A225" s="8" t="s">
        <v>18</v>
      </c>
      <c r="B225" s="7">
        <f t="shared" ref="B225:J225" si="225">SUM(B226:B228)</f>
        <v>0</v>
      </c>
      <c r="C225" s="7">
        <f t="shared" si="225"/>
        <v>0</v>
      </c>
      <c r="D225" s="31">
        <f t="shared" si="225"/>
        <v>0</v>
      </c>
      <c r="E225" s="31">
        <f t="shared" si="225"/>
        <v>0</v>
      </c>
      <c r="F225" s="31">
        <f t="shared" si="225"/>
        <v>0</v>
      </c>
      <c r="G225" s="31">
        <f t="shared" si="225"/>
        <v>0</v>
      </c>
      <c r="H225" s="31">
        <f t="shared" si="225"/>
        <v>0</v>
      </c>
      <c r="I225" s="31">
        <f t="shared" si="225"/>
        <v>0</v>
      </c>
      <c r="J225" s="31">
        <f t="shared" si="225"/>
        <v>0</v>
      </c>
      <c r="K225" s="7">
        <f>SUM(K226:K228)</f>
        <v>0</v>
      </c>
      <c r="L225" s="7">
        <f t="shared" ref="L225:M225" si="226">SUM(L226:L228)</f>
        <v>0</v>
      </c>
      <c r="M225" s="7">
        <f t="shared" si="226"/>
        <v>0</v>
      </c>
      <c r="N225" s="7">
        <f t="shared" ref="N225:AV225" si="227">SUM(N226:N228)</f>
        <v>0</v>
      </c>
      <c r="O225" s="7">
        <f t="shared" si="227"/>
        <v>0</v>
      </c>
      <c r="P225" s="7">
        <f t="shared" si="227"/>
        <v>0</v>
      </c>
      <c r="Q225" s="7">
        <f t="shared" si="227"/>
        <v>0</v>
      </c>
      <c r="R225" s="7">
        <f t="shared" si="227"/>
        <v>0</v>
      </c>
      <c r="S225" s="7">
        <f t="shared" si="227"/>
        <v>0</v>
      </c>
      <c r="T225" s="7">
        <f t="shared" si="227"/>
        <v>0</v>
      </c>
      <c r="U225" s="7">
        <f t="shared" si="227"/>
        <v>0</v>
      </c>
      <c r="V225" s="7">
        <f t="shared" si="227"/>
        <v>0</v>
      </c>
      <c r="W225" s="7">
        <f t="shared" si="227"/>
        <v>0</v>
      </c>
      <c r="X225" s="7">
        <f t="shared" si="227"/>
        <v>0</v>
      </c>
      <c r="Y225" s="7">
        <f t="shared" si="227"/>
        <v>0</v>
      </c>
      <c r="Z225" s="7">
        <f t="shared" si="227"/>
        <v>0</v>
      </c>
      <c r="AA225" s="7">
        <f t="shared" si="227"/>
        <v>0</v>
      </c>
      <c r="AB225" s="7">
        <f t="shared" si="227"/>
        <v>0</v>
      </c>
      <c r="AC225" s="7">
        <f t="shared" si="227"/>
        <v>0</v>
      </c>
      <c r="AD225" s="7">
        <f t="shared" si="227"/>
        <v>0</v>
      </c>
      <c r="AE225" s="7">
        <f t="shared" si="227"/>
        <v>0</v>
      </c>
      <c r="AF225" s="7">
        <f t="shared" si="227"/>
        <v>0</v>
      </c>
      <c r="AG225" s="7">
        <f t="shared" si="227"/>
        <v>0</v>
      </c>
      <c r="AH225" s="7">
        <f t="shared" si="227"/>
        <v>0</v>
      </c>
      <c r="AI225" s="7">
        <f t="shared" si="227"/>
        <v>0</v>
      </c>
      <c r="AJ225" s="7">
        <f t="shared" si="227"/>
        <v>0</v>
      </c>
      <c r="AK225" s="7">
        <f t="shared" si="227"/>
        <v>0</v>
      </c>
      <c r="AL225" s="7">
        <f t="shared" si="227"/>
        <v>0</v>
      </c>
      <c r="AM225" s="7">
        <f t="shared" si="227"/>
        <v>0</v>
      </c>
      <c r="AN225" s="7">
        <f t="shared" si="227"/>
        <v>0</v>
      </c>
      <c r="AO225" s="7">
        <f t="shared" si="227"/>
        <v>0</v>
      </c>
      <c r="AP225" s="7">
        <f t="shared" si="227"/>
        <v>0</v>
      </c>
      <c r="AQ225" s="7">
        <f t="shared" si="227"/>
        <v>0</v>
      </c>
      <c r="AR225" s="7">
        <f t="shared" si="227"/>
        <v>0</v>
      </c>
      <c r="AS225" s="7">
        <f t="shared" si="227"/>
        <v>0</v>
      </c>
      <c r="AT225" s="7">
        <f t="shared" si="227"/>
        <v>0</v>
      </c>
      <c r="AU225" s="7">
        <f t="shared" si="227"/>
        <v>0</v>
      </c>
      <c r="AV225" s="7">
        <f t="shared" si="227"/>
        <v>0</v>
      </c>
      <c r="AW225" s="9" t="e">
        <f t="shared" si="222"/>
        <v>#DIV/0!</v>
      </c>
    </row>
    <row r="226" spans="1:49" s="5" customFormat="1" ht="30" hidden="1" customHeight="1">
      <c r="A226" s="22" t="s">
        <v>61</v>
      </c>
      <c r="B226" s="9"/>
      <c r="C226" s="9"/>
      <c r="D226" s="30"/>
      <c r="E226" s="30"/>
      <c r="F226" s="30"/>
      <c r="G226" s="30"/>
      <c r="H226" s="30"/>
      <c r="I226" s="30"/>
      <c r="J226" s="30"/>
      <c r="K226" s="9"/>
      <c r="L226" s="9">
        <f>M226+N226+AV226</f>
        <v>0</v>
      </c>
      <c r="M226" s="16">
        <f t="shared" ref="M226:M230" si="228">(O226+P226+Q226+R226+S226+T226+X226+AD226+AJ226+AL226+AM226+AN226+AO226+AP226+AQ226+AR226+AS226+AT226+AU226)</f>
        <v>0</v>
      </c>
      <c r="N226" s="16"/>
      <c r="O226" s="16"/>
      <c r="P226" s="16"/>
      <c r="Q226" s="16"/>
      <c r="R226" s="16"/>
      <c r="S226" s="16"/>
      <c r="T226" s="9">
        <f>SUM(U226:W226)</f>
        <v>0</v>
      </c>
      <c r="U226" s="16"/>
      <c r="V226" s="23"/>
      <c r="W226" s="16"/>
      <c r="X226" s="9">
        <f>SUM(Y226:AC226)</f>
        <v>0</v>
      </c>
      <c r="Y226" s="16"/>
      <c r="Z226" s="16"/>
      <c r="AA226" s="16"/>
      <c r="AB226" s="16"/>
      <c r="AC226" s="16"/>
      <c r="AD226" s="9">
        <f t="shared" ref="AD226:AD230" si="229">SUM(AE226:AI226)</f>
        <v>0</v>
      </c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8"/>
      <c r="AQ226" s="16"/>
      <c r="AR226" s="16"/>
      <c r="AS226" s="16"/>
      <c r="AT226" s="16"/>
      <c r="AU226" s="16"/>
      <c r="AV226" s="16"/>
      <c r="AW226" s="9" t="e">
        <f t="shared" si="222"/>
        <v>#DIV/0!</v>
      </c>
    </row>
    <row r="227" spans="1:49" s="5" customFormat="1" ht="30" hidden="1" customHeight="1">
      <c r="A227" s="22" t="s">
        <v>60</v>
      </c>
      <c r="B227" s="9"/>
      <c r="C227" s="9"/>
      <c r="D227" s="30"/>
      <c r="E227" s="30"/>
      <c r="F227" s="30"/>
      <c r="G227" s="30"/>
      <c r="H227" s="30"/>
      <c r="I227" s="30"/>
      <c r="J227" s="30"/>
      <c r="K227" s="9"/>
      <c r="L227" s="9">
        <f>M227+N227+AV227</f>
        <v>0</v>
      </c>
      <c r="M227" s="16">
        <f t="shared" si="228"/>
        <v>0</v>
      </c>
      <c r="N227" s="16"/>
      <c r="O227" s="16"/>
      <c r="P227" s="16"/>
      <c r="Q227" s="16"/>
      <c r="R227" s="16"/>
      <c r="S227" s="16"/>
      <c r="T227" s="9">
        <f>SUM(U227:W227)</f>
        <v>0</v>
      </c>
      <c r="U227" s="16"/>
      <c r="V227" s="23"/>
      <c r="W227" s="16"/>
      <c r="X227" s="9">
        <f>SUM(Y227:AC227)</f>
        <v>0</v>
      </c>
      <c r="Y227" s="16"/>
      <c r="Z227" s="16"/>
      <c r="AA227" s="16"/>
      <c r="AB227" s="16"/>
      <c r="AC227" s="16"/>
      <c r="AD227" s="9">
        <f t="shared" si="229"/>
        <v>0</v>
      </c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8"/>
      <c r="AQ227" s="16"/>
      <c r="AR227" s="16"/>
      <c r="AS227" s="16"/>
      <c r="AT227" s="16"/>
      <c r="AU227" s="16"/>
      <c r="AV227" s="16"/>
      <c r="AW227" s="9" t="e">
        <f>M227/E227</f>
        <v>#DIV/0!</v>
      </c>
    </row>
    <row r="228" spans="1:49" s="5" customFormat="1" ht="30" hidden="1" customHeight="1">
      <c r="A228" s="22" t="s">
        <v>19</v>
      </c>
      <c r="B228" s="9"/>
      <c r="C228" s="9"/>
      <c r="D228" s="30"/>
      <c r="E228" s="30"/>
      <c r="F228" s="30"/>
      <c r="G228" s="30"/>
      <c r="H228" s="30"/>
      <c r="I228" s="30"/>
      <c r="J228" s="30"/>
      <c r="K228" s="9"/>
      <c r="L228" s="9">
        <f>M228+N228+AV228</f>
        <v>0</v>
      </c>
      <c r="M228" s="16">
        <f t="shared" si="228"/>
        <v>0</v>
      </c>
      <c r="N228" s="16"/>
      <c r="O228" s="16"/>
      <c r="P228" s="16"/>
      <c r="Q228" s="16"/>
      <c r="R228" s="16"/>
      <c r="S228" s="16"/>
      <c r="T228" s="9">
        <f>SUM(U228:W228)</f>
        <v>0</v>
      </c>
      <c r="U228" s="16"/>
      <c r="V228" s="23"/>
      <c r="W228" s="16"/>
      <c r="X228" s="9">
        <f>SUM(Y228:AC228)</f>
        <v>0</v>
      </c>
      <c r="Y228" s="16"/>
      <c r="Z228" s="16"/>
      <c r="AA228" s="16"/>
      <c r="AB228" s="16"/>
      <c r="AC228" s="16"/>
      <c r="AD228" s="9">
        <f t="shared" si="229"/>
        <v>0</v>
      </c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8"/>
      <c r="AQ228" s="16"/>
      <c r="AR228" s="16"/>
      <c r="AS228" s="16"/>
      <c r="AT228" s="16"/>
      <c r="AU228" s="16"/>
      <c r="AV228" s="16"/>
      <c r="AW228" s="9" t="e">
        <f t="shared" ref="AW228:AW230" si="230">M228/E228</f>
        <v>#DIV/0!</v>
      </c>
    </row>
    <row r="229" spans="1:49" s="5" customFormat="1" ht="30" hidden="1" customHeight="1">
      <c r="A229" s="8" t="s">
        <v>20</v>
      </c>
      <c r="B229" s="9"/>
      <c r="C229" s="9"/>
      <c r="D229" s="30"/>
      <c r="E229" s="30"/>
      <c r="F229" s="30"/>
      <c r="G229" s="30"/>
      <c r="H229" s="30"/>
      <c r="I229" s="30"/>
      <c r="J229" s="30"/>
      <c r="K229" s="9"/>
      <c r="L229" s="9">
        <f>M229+N229+AV229</f>
        <v>0</v>
      </c>
      <c r="M229" s="16">
        <f t="shared" si="228"/>
        <v>0</v>
      </c>
      <c r="N229" s="16"/>
      <c r="O229" s="9"/>
      <c r="P229" s="16"/>
      <c r="Q229" s="9"/>
      <c r="R229" s="9"/>
      <c r="S229" s="16"/>
      <c r="T229" s="9">
        <f>SUM(U229:W229)</f>
        <v>0</v>
      </c>
      <c r="U229" s="16"/>
      <c r="V229" s="23"/>
      <c r="W229" s="9"/>
      <c r="X229" s="9">
        <f>SUM(Y229:AC229)</f>
        <v>0</v>
      </c>
      <c r="Y229" s="16"/>
      <c r="Z229" s="16"/>
      <c r="AA229" s="16"/>
      <c r="AB229" s="9"/>
      <c r="AC229" s="9"/>
      <c r="AD229" s="9">
        <f t="shared" si="229"/>
        <v>0</v>
      </c>
      <c r="AE229" s="9"/>
      <c r="AF229" s="9"/>
      <c r="AG229" s="9"/>
      <c r="AH229" s="9"/>
      <c r="AI229" s="9"/>
      <c r="AJ229" s="16"/>
      <c r="AK229" s="16"/>
      <c r="AL229" s="16"/>
      <c r="AM229" s="9"/>
      <c r="AN229" s="16"/>
      <c r="AO229" s="9"/>
      <c r="AP229" s="18"/>
      <c r="AQ229" s="16"/>
      <c r="AR229" s="16"/>
      <c r="AS229" s="9"/>
      <c r="AT229" s="9"/>
      <c r="AU229" s="9"/>
      <c r="AV229" s="16"/>
      <c r="AW229" s="9" t="e">
        <f t="shared" si="230"/>
        <v>#DIV/0!</v>
      </c>
    </row>
    <row r="230" spans="1:49" s="5" customFormat="1" ht="30" hidden="1" customHeight="1">
      <c r="A230" s="8" t="s">
        <v>21</v>
      </c>
      <c r="B230" s="9"/>
      <c r="C230" s="9"/>
      <c r="D230" s="30"/>
      <c r="E230" s="30"/>
      <c r="F230" s="30"/>
      <c r="G230" s="30"/>
      <c r="H230" s="30"/>
      <c r="I230" s="30"/>
      <c r="J230" s="30"/>
      <c r="K230" s="9"/>
      <c r="L230" s="9">
        <f>M230+N230+AV230</f>
        <v>0</v>
      </c>
      <c r="M230" s="16">
        <f t="shared" si="228"/>
        <v>0</v>
      </c>
      <c r="N230" s="16"/>
      <c r="O230" s="9"/>
      <c r="P230" s="16"/>
      <c r="Q230" s="9"/>
      <c r="R230" s="9"/>
      <c r="S230" s="16"/>
      <c r="T230" s="9">
        <f>SUM(U230:W230)</f>
        <v>0</v>
      </c>
      <c r="U230" s="16"/>
      <c r="V230" s="23"/>
      <c r="W230" s="9"/>
      <c r="X230" s="9">
        <f>SUM(Y230:AC230)</f>
        <v>0</v>
      </c>
      <c r="Y230" s="16"/>
      <c r="Z230" s="16"/>
      <c r="AA230" s="9"/>
      <c r="AB230" s="9"/>
      <c r="AC230" s="9"/>
      <c r="AD230" s="9">
        <f t="shared" si="229"/>
        <v>0</v>
      </c>
      <c r="AE230" s="9"/>
      <c r="AF230" s="9"/>
      <c r="AG230" s="9"/>
      <c r="AH230" s="9"/>
      <c r="AI230" s="9"/>
      <c r="AJ230" s="16"/>
      <c r="AK230" s="9"/>
      <c r="AL230" s="9"/>
      <c r="AM230" s="9"/>
      <c r="AN230" s="16"/>
      <c r="AO230" s="9"/>
      <c r="AP230" s="18"/>
      <c r="AQ230" s="16"/>
      <c r="AR230" s="9"/>
      <c r="AS230" s="9"/>
      <c r="AT230" s="9"/>
      <c r="AU230" s="9"/>
      <c r="AV230" s="16"/>
      <c r="AW230" s="9" t="e">
        <f t="shared" si="230"/>
        <v>#DIV/0!</v>
      </c>
    </row>
    <row r="231" spans="1:49" s="5" customFormat="1" ht="30" hidden="1" customHeight="1">
      <c r="A231" s="41" t="s">
        <v>45</v>
      </c>
      <c r="B231" s="9">
        <f>B232+B233+B234+B237+B238</f>
        <v>0</v>
      </c>
      <c r="C231" s="9">
        <f t="shared" ref="C231:AV231" si="231">C232+C233+C234+C237+C238</f>
        <v>0</v>
      </c>
      <c r="D231" s="9">
        <f t="shared" si="231"/>
        <v>0</v>
      </c>
      <c r="E231" s="9">
        <f t="shared" si="231"/>
        <v>0</v>
      </c>
      <c r="F231" s="9">
        <f t="shared" si="231"/>
        <v>0</v>
      </c>
      <c r="G231" s="9">
        <f t="shared" si="231"/>
        <v>0</v>
      </c>
      <c r="H231" s="9"/>
      <c r="I231" s="9"/>
      <c r="J231" s="9"/>
      <c r="K231" s="9">
        <f t="shared" si="231"/>
        <v>0</v>
      </c>
      <c r="L231" s="9">
        <f t="shared" si="231"/>
        <v>0</v>
      </c>
      <c r="M231" s="9">
        <f t="shared" si="231"/>
        <v>0</v>
      </c>
      <c r="N231" s="9">
        <f t="shared" si="231"/>
        <v>0</v>
      </c>
      <c r="O231" s="9">
        <f t="shared" si="231"/>
        <v>0</v>
      </c>
      <c r="P231" s="9">
        <f t="shared" si="231"/>
        <v>0</v>
      </c>
      <c r="Q231" s="9">
        <f t="shared" si="231"/>
        <v>0</v>
      </c>
      <c r="R231" s="9">
        <f t="shared" si="231"/>
        <v>0</v>
      </c>
      <c r="S231" s="9">
        <f t="shared" si="231"/>
        <v>0</v>
      </c>
      <c r="T231" s="9">
        <f t="shared" si="231"/>
        <v>0</v>
      </c>
      <c r="U231" s="9">
        <f t="shared" si="231"/>
        <v>0</v>
      </c>
      <c r="V231" s="9">
        <f t="shared" si="231"/>
        <v>0</v>
      </c>
      <c r="W231" s="9">
        <f t="shared" si="231"/>
        <v>0</v>
      </c>
      <c r="X231" s="9">
        <f t="shared" si="231"/>
        <v>0</v>
      </c>
      <c r="Y231" s="9">
        <f t="shared" si="231"/>
        <v>0</v>
      </c>
      <c r="Z231" s="9">
        <f t="shared" si="231"/>
        <v>0</v>
      </c>
      <c r="AA231" s="9">
        <f t="shared" si="231"/>
        <v>0</v>
      </c>
      <c r="AB231" s="9">
        <f t="shared" si="231"/>
        <v>0</v>
      </c>
      <c r="AC231" s="9">
        <f t="shared" si="231"/>
        <v>0</v>
      </c>
      <c r="AD231" s="9"/>
      <c r="AE231" s="9"/>
      <c r="AF231" s="9"/>
      <c r="AG231" s="9"/>
      <c r="AH231" s="9"/>
      <c r="AI231" s="9"/>
      <c r="AJ231" s="9">
        <f t="shared" si="231"/>
        <v>0</v>
      </c>
      <c r="AK231" s="9">
        <f t="shared" si="231"/>
        <v>0</v>
      </c>
      <c r="AL231" s="9">
        <f t="shared" si="231"/>
        <v>0</v>
      </c>
      <c r="AM231" s="9">
        <f t="shared" si="231"/>
        <v>0</v>
      </c>
      <c r="AN231" s="9">
        <f t="shared" si="231"/>
        <v>0</v>
      </c>
      <c r="AO231" s="9">
        <f t="shared" si="231"/>
        <v>0</v>
      </c>
      <c r="AP231" s="9">
        <f t="shared" si="231"/>
        <v>0</v>
      </c>
      <c r="AQ231" s="9">
        <f t="shared" si="231"/>
        <v>0</v>
      </c>
      <c r="AR231" s="9">
        <f t="shared" si="231"/>
        <v>0</v>
      </c>
      <c r="AS231" s="9">
        <f t="shared" si="231"/>
        <v>0</v>
      </c>
      <c r="AT231" s="9"/>
      <c r="AU231" s="9">
        <f t="shared" si="231"/>
        <v>0</v>
      </c>
      <c r="AV231" s="9">
        <f t="shared" si="231"/>
        <v>0</v>
      </c>
      <c r="AW231" s="9" t="e">
        <f t="shared" ref="AW231:AW238" si="232">M231/E231</f>
        <v>#DIV/0!</v>
      </c>
    </row>
    <row r="232" spans="1:49" s="5" customFormat="1" ht="30" hidden="1" customHeight="1">
      <c r="A232" s="8" t="s">
        <v>16</v>
      </c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 t="e">
        <f t="shared" si="232"/>
        <v>#DIV/0!</v>
      </c>
    </row>
    <row r="233" spans="1:49" s="5" customFormat="1" ht="30" hidden="1" customHeight="1">
      <c r="A233" s="8" t="s">
        <v>17</v>
      </c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 t="e">
        <f t="shared" si="232"/>
        <v>#DIV/0!</v>
      </c>
    </row>
    <row r="234" spans="1:49" s="5" customFormat="1" ht="30" hidden="1" customHeight="1">
      <c r="A234" s="8" t="s">
        <v>18</v>
      </c>
      <c r="B234" s="9">
        <f>SUM(B235:B236)</f>
        <v>0</v>
      </c>
      <c r="C234" s="9">
        <f t="shared" ref="C234:AV234" si="233">SUM(C235:C236)</f>
        <v>0</v>
      </c>
      <c r="D234" s="9">
        <f t="shared" si="233"/>
        <v>0</v>
      </c>
      <c r="E234" s="9">
        <f t="shared" si="233"/>
        <v>0</v>
      </c>
      <c r="F234" s="9">
        <f t="shared" si="233"/>
        <v>0</v>
      </c>
      <c r="G234" s="9">
        <f t="shared" si="233"/>
        <v>0</v>
      </c>
      <c r="H234" s="9"/>
      <c r="I234" s="9"/>
      <c r="J234" s="9"/>
      <c r="K234" s="9">
        <f t="shared" si="233"/>
        <v>0</v>
      </c>
      <c r="L234" s="9">
        <f t="shared" si="233"/>
        <v>0</v>
      </c>
      <c r="M234" s="9">
        <f t="shared" si="233"/>
        <v>0</v>
      </c>
      <c r="N234" s="9">
        <f t="shared" si="233"/>
        <v>0</v>
      </c>
      <c r="O234" s="9">
        <f t="shared" si="233"/>
        <v>0</v>
      </c>
      <c r="P234" s="9">
        <f t="shared" si="233"/>
        <v>0</v>
      </c>
      <c r="Q234" s="9">
        <f t="shared" si="233"/>
        <v>0</v>
      </c>
      <c r="R234" s="9">
        <f t="shared" si="233"/>
        <v>0</v>
      </c>
      <c r="S234" s="9">
        <f t="shared" si="233"/>
        <v>0</v>
      </c>
      <c r="T234" s="9">
        <f t="shared" si="233"/>
        <v>0</v>
      </c>
      <c r="U234" s="9">
        <f t="shared" si="233"/>
        <v>0</v>
      </c>
      <c r="V234" s="9">
        <f t="shared" si="233"/>
        <v>0</v>
      </c>
      <c r="W234" s="9">
        <f t="shared" si="233"/>
        <v>0</v>
      </c>
      <c r="X234" s="9">
        <f t="shared" si="233"/>
        <v>0</v>
      </c>
      <c r="Y234" s="9">
        <f t="shared" si="233"/>
        <v>0</v>
      </c>
      <c r="Z234" s="9">
        <f t="shared" si="233"/>
        <v>0</v>
      </c>
      <c r="AA234" s="9">
        <f t="shared" si="233"/>
        <v>0</v>
      </c>
      <c r="AB234" s="9">
        <f t="shared" si="233"/>
        <v>0</v>
      </c>
      <c r="AC234" s="9">
        <f t="shared" si="233"/>
        <v>0</v>
      </c>
      <c r="AD234" s="9"/>
      <c r="AE234" s="9"/>
      <c r="AF234" s="9"/>
      <c r="AG234" s="9"/>
      <c r="AH234" s="9"/>
      <c r="AI234" s="9"/>
      <c r="AJ234" s="9">
        <f t="shared" si="233"/>
        <v>0</v>
      </c>
      <c r="AK234" s="9">
        <f t="shared" si="233"/>
        <v>0</v>
      </c>
      <c r="AL234" s="9">
        <f t="shared" si="233"/>
        <v>0</v>
      </c>
      <c r="AM234" s="9">
        <f t="shared" si="233"/>
        <v>0</v>
      </c>
      <c r="AN234" s="9">
        <f t="shared" si="233"/>
        <v>0</v>
      </c>
      <c r="AO234" s="9">
        <f t="shared" si="233"/>
        <v>0</v>
      </c>
      <c r="AP234" s="9">
        <f t="shared" si="233"/>
        <v>0</v>
      </c>
      <c r="AQ234" s="9">
        <f t="shared" si="233"/>
        <v>0</v>
      </c>
      <c r="AR234" s="9">
        <f t="shared" si="233"/>
        <v>0</v>
      </c>
      <c r="AS234" s="9">
        <f t="shared" si="233"/>
        <v>0</v>
      </c>
      <c r="AT234" s="9"/>
      <c r="AU234" s="9">
        <f t="shared" si="233"/>
        <v>0</v>
      </c>
      <c r="AV234" s="9">
        <f t="shared" si="233"/>
        <v>0</v>
      </c>
      <c r="AW234" s="9" t="e">
        <f t="shared" si="232"/>
        <v>#DIV/0!</v>
      </c>
    </row>
    <row r="235" spans="1:49" s="5" customFormat="1" ht="30" hidden="1" customHeight="1">
      <c r="A235" s="22" t="s">
        <v>55</v>
      </c>
      <c r="B235" s="15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 t="e">
        <f t="shared" si="232"/>
        <v>#DIV/0!</v>
      </c>
    </row>
    <row r="236" spans="1:49" s="5" customFormat="1" ht="30" hidden="1" customHeight="1">
      <c r="A236" s="22" t="s">
        <v>19</v>
      </c>
      <c r="B236" s="15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 t="e">
        <f t="shared" si="232"/>
        <v>#DIV/0!</v>
      </c>
    </row>
    <row r="237" spans="1:49" s="5" customFormat="1" ht="30" hidden="1" customHeight="1">
      <c r="A237" s="8" t="s">
        <v>20</v>
      </c>
      <c r="B237" s="15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 t="e">
        <f t="shared" si="232"/>
        <v>#DIV/0!</v>
      </c>
    </row>
    <row r="238" spans="1:49" s="5" customFormat="1" ht="30" hidden="1" customHeight="1">
      <c r="A238" s="8" t="s">
        <v>21</v>
      </c>
      <c r="B238" s="20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9"/>
      <c r="U238" s="16"/>
      <c r="V238" s="16"/>
      <c r="W238" s="16"/>
      <c r="X238" s="9"/>
      <c r="Y238" s="16"/>
      <c r="Z238" s="16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8"/>
      <c r="AQ238" s="16"/>
      <c r="AR238" s="16"/>
      <c r="AS238" s="16"/>
      <c r="AT238" s="16"/>
      <c r="AU238" s="16"/>
      <c r="AV238" s="16"/>
      <c r="AW238" s="9" t="e">
        <f t="shared" si="232"/>
        <v>#DIV/0!</v>
      </c>
    </row>
    <row r="239" spans="1:49" s="4" customFormat="1" ht="30" hidden="1" customHeight="1">
      <c r="A239" s="34" t="s">
        <v>43</v>
      </c>
      <c r="B239" s="73"/>
      <c r="C239" s="74"/>
      <c r="D239" s="74"/>
      <c r="E239" s="74"/>
      <c r="F239" s="74"/>
      <c r="G239" s="74"/>
      <c r="H239" s="74"/>
      <c r="I239" s="74"/>
      <c r="J239" s="74"/>
      <c r="K239" s="74"/>
      <c r="L239" s="74"/>
      <c r="M239" s="74"/>
      <c r="N239" s="74"/>
      <c r="O239" s="74"/>
      <c r="P239" s="74"/>
      <c r="Q239" s="74"/>
      <c r="R239" s="74"/>
      <c r="S239" s="74"/>
      <c r="T239" s="74"/>
      <c r="U239" s="74"/>
      <c r="V239" s="74"/>
      <c r="W239" s="74"/>
      <c r="X239" s="74"/>
      <c r="Y239" s="74"/>
      <c r="Z239" s="74"/>
      <c r="AA239" s="74"/>
      <c r="AB239" s="74"/>
      <c r="AC239" s="74"/>
      <c r="AD239" s="74"/>
      <c r="AE239" s="74"/>
      <c r="AF239" s="74"/>
      <c r="AG239" s="74"/>
      <c r="AH239" s="74"/>
      <c r="AI239" s="74"/>
      <c r="AJ239" s="74"/>
      <c r="AK239" s="74"/>
      <c r="AL239" s="74"/>
      <c r="AM239" s="74"/>
      <c r="AN239" s="74"/>
      <c r="AO239" s="74"/>
      <c r="AP239" s="74"/>
      <c r="AQ239" s="74"/>
      <c r="AR239" s="74"/>
      <c r="AS239" s="74"/>
      <c r="AT239" s="74"/>
      <c r="AU239" s="74"/>
      <c r="AV239" s="74"/>
      <c r="AW239" s="74"/>
    </row>
    <row r="240" spans="1:49" s="4" customFormat="1" ht="30" hidden="1" customHeight="1">
      <c r="A240" s="21" t="s">
        <v>15</v>
      </c>
      <c r="B240" s="17">
        <f>B241+B250</f>
        <v>0</v>
      </c>
      <c r="C240" s="17">
        <f t="shared" ref="C240:AV240" si="234">C241+C250</f>
        <v>0</v>
      </c>
      <c r="D240" s="29">
        <f t="shared" si="234"/>
        <v>0</v>
      </c>
      <c r="E240" s="29">
        <f t="shared" si="234"/>
        <v>0</v>
      </c>
      <c r="F240" s="29">
        <f t="shared" si="234"/>
        <v>0</v>
      </c>
      <c r="G240" s="29">
        <f t="shared" si="234"/>
        <v>0</v>
      </c>
      <c r="H240" s="29">
        <f t="shared" si="234"/>
        <v>0</v>
      </c>
      <c r="I240" s="29">
        <f t="shared" si="234"/>
        <v>0</v>
      </c>
      <c r="J240" s="29">
        <f t="shared" si="234"/>
        <v>0</v>
      </c>
      <c r="K240" s="17">
        <f t="shared" si="234"/>
        <v>0</v>
      </c>
      <c r="L240" s="17">
        <f t="shared" si="234"/>
        <v>0</v>
      </c>
      <c r="M240" s="17">
        <f t="shared" si="234"/>
        <v>0</v>
      </c>
      <c r="N240" s="17">
        <f t="shared" si="234"/>
        <v>0</v>
      </c>
      <c r="O240" s="17">
        <f t="shared" si="234"/>
        <v>0</v>
      </c>
      <c r="P240" s="17">
        <f t="shared" si="234"/>
        <v>0</v>
      </c>
      <c r="Q240" s="17">
        <f t="shared" si="234"/>
        <v>0</v>
      </c>
      <c r="R240" s="17">
        <f t="shared" si="234"/>
        <v>0</v>
      </c>
      <c r="S240" s="17">
        <f t="shared" si="234"/>
        <v>0</v>
      </c>
      <c r="T240" s="17">
        <f t="shared" si="234"/>
        <v>0</v>
      </c>
      <c r="U240" s="17">
        <f t="shared" si="234"/>
        <v>0</v>
      </c>
      <c r="V240" s="17">
        <f t="shared" si="234"/>
        <v>0</v>
      </c>
      <c r="W240" s="17">
        <f t="shared" si="234"/>
        <v>0</v>
      </c>
      <c r="X240" s="17">
        <f t="shared" si="234"/>
        <v>0</v>
      </c>
      <c r="Y240" s="17">
        <f t="shared" si="234"/>
        <v>0</v>
      </c>
      <c r="Z240" s="17">
        <f t="shared" si="234"/>
        <v>0</v>
      </c>
      <c r="AA240" s="17">
        <f t="shared" si="234"/>
        <v>0</v>
      </c>
      <c r="AB240" s="17">
        <f t="shared" si="234"/>
        <v>0</v>
      </c>
      <c r="AC240" s="17">
        <f t="shared" si="234"/>
        <v>0</v>
      </c>
      <c r="AD240" s="17">
        <f t="shared" si="234"/>
        <v>0</v>
      </c>
      <c r="AE240" s="17">
        <f t="shared" si="234"/>
        <v>0</v>
      </c>
      <c r="AF240" s="17">
        <f t="shared" si="234"/>
        <v>0</v>
      </c>
      <c r="AG240" s="17">
        <f t="shared" si="234"/>
        <v>0</v>
      </c>
      <c r="AH240" s="17">
        <f t="shared" si="234"/>
        <v>0</v>
      </c>
      <c r="AI240" s="17">
        <f t="shared" si="234"/>
        <v>0</v>
      </c>
      <c r="AJ240" s="17">
        <f t="shared" si="234"/>
        <v>0</v>
      </c>
      <c r="AK240" s="17">
        <f t="shared" si="234"/>
        <v>0</v>
      </c>
      <c r="AL240" s="17">
        <f t="shared" si="234"/>
        <v>0</v>
      </c>
      <c r="AM240" s="17">
        <f t="shared" si="234"/>
        <v>0</v>
      </c>
      <c r="AN240" s="17">
        <f t="shared" si="234"/>
        <v>0</v>
      </c>
      <c r="AO240" s="17">
        <f t="shared" si="234"/>
        <v>0</v>
      </c>
      <c r="AP240" s="17">
        <f t="shared" si="234"/>
        <v>0</v>
      </c>
      <c r="AQ240" s="17">
        <f t="shared" si="234"/>
        <v>0</v>
      </c>
      <c r="AR240" s="17">
        <f t="shared" si="234"/>
        <v>0</v>
      </c>
      <c r="AS240" s="17">
        <f t="shared" si="234"/>
        <v>0</v>
      </c>
      <c r="AT240" s="17">
        <f t="shared" si="234"/>
        <v>0</v>
      </c>
      <c r="AU240" s="17">
        <f t="shared" si="234"/>
        <v>0</v>
      </c>
      <c r="AV240" s="17">
        <f t="shared" si="234"/>
        <v>0</v>
      </c>
      <c r="AW240" s="9" t="e">
        <f>M240/E240</f>
        <v>#DIV/0!</v>
      </c>
    </row>
    <row r="241" spans="1:49" s="5" customFormat="1" ht="30" hidden="1" customHeight="1">
      <c r="A241" s="41" t="s">
        <v>44</v>
      </c>
      <c r="B241" s="9">
        <f t="shared" ref="B241:K241" si="235">B242+B243+B244+B248+B249</f>
        <v>0</v>
      </c>
      <c r="C241" s="9">
        <f t="shared" si="235"/>
        <v>0</v>
      </c>
      <c r="D241" s="30">
        <f t="shared" si="235"/>
        <v>0</v>
      </c>
      <c r="E241" s="30">
        <f t="shared" si="235"/>
        <v>0</v>
      </c>
      <c r="F241" s="30">
        <f t="shared" si="235"/>
        <v>0</v>
      </c>
      <c r="G241" s="30">
        <f t="shared" si="235"/>
        <v>0</v>
      </c>
      <c r="H241" s="30">
        <f t="shared" si="235"/>
        <v>0</v>
      </c>
      <c r="I241" s="30">
        <f t="shared" si="235"/>
        <v>0</v>
      </c>
      <c r="J241" s="30">
        <f t="shared" si="235"/>
        <v>0</v>
      </c>
      <c r="K241" s="9">
        <f t="shared" si="235"/>
        <v>0</v>
      </c>
      <c r="L241" s="30">
        <f>L242+L243+L244+L248+L249</f>
        <v>0</v>
      </c>
      <c r="M241" s="30">
        <f>M242+M243+M244+M248+M249</f>
        <v>0</v>
      </c>
      <c r="N241" s="9">
        <f t="shared" ref="N241:AV241" si="236">N242+N243+N244+N248+N249</f>
        <v>0</v>
      </c>
      <c r="O241" s="9">
        <f t="shared" si="236"/>
        <v>0</v>
      </c>
      <c r="P241" s="9">
        <f t="shared" si="236"/>
        <v>0</v>
      </c>
      <c r="Q241" s="9">
        <f t="shared" si="236"/>
        <v>0</v>
      </c>
      <c r="R241" s="9">
        <f t="shared" si="236"/>
        <v>0</v>
      </c>
      <c r="S241" s="9">
        <f t="shared" si="236"/>
        <v>0</v>
      </c>
      <c r="T241" s="17">
        <f t="shared" si="236"/>
        <v>0</v>
      </c>
      <c r="U241" s="9">
        <f t="shared" si="236"/>
        <v>0</v>
      </c>
      <c r="V241" s="9">
        <f t="shared" si="236"/>
        <v>0</v>
      </c>
      <c r="W241" s="9">
        <f t="shared" si="236"/>
        <v>0</v>
      </c>
      <c r="X241" s="9">
        <f t="shared" si="236"/>
        <v>0</v>
      </c>
      <c r="Y241" s="9">
        <f t="shared" si="236"/>
        <v>0</v>
      </c>
      <c r="Z241" s="9">
        <f t="shared" si="236"/>
        <v>0</v>
      </c>
      <c r="AA241" s="9">
        <f t="shared" si="236"/>
        <v>0</v>
      </c>
      <c r="AB241" s="9">
        <f t="shared" si="236"/>
        <v>0</v>
      </c>
      <c r="AC241" s="9">
        <f t="shared" si="236"/>
        <v>0</v>
      </c>
      <c r="AD241" s="9">
        <f t="shared" si="236"/>
        <v>0</v>
      </c>
      <c r="AE241" s="9">
        <f t="shared" si="236"/>
        <v>0</v>
      </c>
      <c r="AF241" s="9">
        <f t="shared" si="236"/>
        <v>0</v>
      </c>
      <c r="AG241" s="9">
        <f t="shared" si="236"/>
        <v>0</v>
      </c>
      <c r="AH241" s="9">
        <f t="shared" si="236"/>
        <v>0</v>
      </c>
      <c r="AI241" s="9">
        <f t="shared" si="236"/>
        <v>0</v>
      </c>
      <c r="AJ241" s="9">
        <f t="shared" si="236"/>
        <v>0</v>
      </c>
      <c r="AK241" s="9">
        <f t="shared" si="236"/>
        <v>0</v>
      </c>
      <c r="AL241" s="9">
        <f t="shared" si="236"/>
        <v>0</v>
      </c>
      <c r="AM241" s="9">
        <f t="shared" si="236"/>
        <v>0</v>
      </c>
      <c r="AN241" s="9">
        <f t="shared" si="236"/>
        <v>0</v>
      </c>
      <c r="AO241" s="9">
        <f t="shared" si="236"/>
        <v>0</v>
      </c>
      <c r="AP241" s="9">
        <f t="shared" si="236"/>
        <v>0</v>
      </c>
      <c r="AQ241" s="9">
        <f t="shared" si="236"/>
        <v>0</v>
      </c>
      <c r="AR241" s="9">
        <f t="shared" si="236"/>
        <v>0</v>
      </c>
      <c r="AS241" s="9">
        <f t="shared" si="236"/>
        <v>0</v>
      </c>
      <c r="AT241" s="9">
        <f t="shared" si="236"/>
        <v>0</v>
      </c>
      <c r="AU241" s="9">
        <f t="shared" si="236"/>
        <v>0</v>
      </c>
      <c r="AV241" s="9">
        <f t="shared" si="236"/>
        <v>0</v>
      </c>
      <c r="AW241" s="9" t="e">
        <f>M241/E241</f>
        <v>#DIV/0!</v>
      </c>
    </row>
    <row r="242" spans="1:49" s="5" customFormat="1" ht="30" hidden="1" customHeight="1">
      <c r="A242" s="8" t="s">
        <v>16</v>
      </c>
      <c r="B242" s="9"/>
      <c r="C242" s="9"/>
      <c r="D242" s="30"/>
      <c r="E242" s="30"/>
      <c r="F242" s="30"/>
      <c r="G242" s="30"/>
      <c r="H242" s="30"/>
      <c r="I242" s="30"/>
      <c r="J242" s="30"/>
      <c r="K242" s="9"/>
      <c r="L242" s="9">
        <f>M242+N242+AV242</f>
        <v>0</v>
      </c>
      <c r="M242" s="16">
        <f>(O242+P242+Q242+R242+S242+T242+X242+AD242+AJ242+AL242+AM242+AN242+AO242+AP242+AQ242+AR242+AS242+AT242+AU242)</f>
        <v>0</v>
      </c>
      <c r="N242" s="16"/>
      <c r="O242" s="16"/>
      <c r="P242" s="16"/>
      <c r="Q242" s="9"/>
      <c r="R242" s="9"/>
      <c r="S242" s="16"/>
      <c r="T242" s="9">
        <f>SUM(U242:W242)</f>
        <v>0</v>
      </c>
      <c r="U242" s="16"/>
      <c r="V242" s="9"/>
      <c r="W242" s="9"/>
      <c r="X242" s="9">
        <f>SUM(Y242:AC242)</f>
        <v>0</v>
      </c>
      <c r="Y242" s="16"/>
      <c r="Z242" s="16"/>
      <c r="AA242" s="16"/>
      <c r="AB242" s="9"/>
      <c r="AC242" s="9"/>
      <c r="AD242" s="9">
        <f>SUM(AE242:AI242)</f>
        <v>0</v>
      </c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 t="e">
        <f t="shared" ref="AW242:AW245" si="237">M242/E242</f>
        <v>#DIV/0!</v>
      </c>
    </row>
    <row r="243" spans="1:49" s="5" customFormat="1" ht="30" hidden="1" customHeight="1">
      <c r="A243" s="8" t="s">
        <v>17</v>
      </c>
      <c r="B243" s="9"/>
      <c r="C243" s="9"/>
      <c r="D243" s="30"/>
      <c r="E243" s="30"/>
      <c r="F243" s="30"/>
      <c r="G243" s="30"/>
      <c r="H243" s="30"/>
      <c r="I243" s="30"/>
      <c r="J243" s="30"/>
      <c r="K243" s="9"/>
      <c r="L243" s="9">
        <f>M243+N243+AV243</f>
        <v>0</v>
      </c>
      <c r="M243" s="16">
        <f t="shared" ref="M243" si="238">(O243+P243+Q243+R243+S243+T243+X243+AD243+AJ243+AL243+AM243+AN243+AO243+AP243+AQ243+AR243+AS243+AT243+AU243)</f>
        <v>0</v>
      </c>
      <c r="N243" s="16"/>
      <c r="O243" s="16"/>
      <c r="P243" s="16"/>
      <c r="Q243" s="9"/>
      <c r="R243" s="9"/>
      <c r="S243" s="16"/>
      <c r="T243" s="9">
        <f>SUM(U243:W243)</f>
        <v>0</v>
      </c>
      <c r="U243" s="16"/>
      <c r="V243" s="23"/>
      <c r="W243" s="9"/>
      <c r="X243" s="9">
        <f>SUM(Y243:AC243)</f>
        <v>0</v>
      </c>
      <c r="Y243" s="16"/>
      <c r="Z243" s="16"/>
      <c r="AA243" s="16"/>
      <c r="AB243" s="9"/>
      <c r="AC243" s="9"/>
      <c r="AD243" s="9">
        <f t="shared" ref="AD243" si="239">SUM(AE243:AI243)</f>
        <v>0</v>
      </c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 t="e">
        <f t="shared" si="237"/>
        <v>#DIV/0!</v>
      </c>
    </row>
    <row r="244" spans="1:49" s="5" customFormat="1" ht="30" hidden="1" customHeight="1">
      <c r="A244" s="8" t="s">
        <v>18</v>
      </c>
      <c r="B244" s="7">
        <f t="shared" ref="B244:J244" si="240">SUM(B245:B247)</f>
        <v>0</v>
      </c>
      <c r="C244" s="7">
        <f t="shared" si="240"/>
        <v>0</v>
      </c>
      <c r="D244" s="31">
        <f t="shared" si="240"/>
        <v>0</v>
      </c>
      <c r="E244" s="31">
        <f t="shared" si="240"/>
        <v>0</v>
      </c>
      <c r="F244" s="31">
        <f t="shared" si="240"/>
        <v>0</v>
      </c>
      <c r="G244" s="31">
        <f t="shared" si="240"/>
        <v>0</v>
      </c>
      <c r="H244" s="31">
        <f t="shared" si="240"/>
        <v>0</v>
      </c>
      <c r="I244" s="31">
        <f t="shared" si="240"/>
        <v>0</v>
      </c>
      <c r="J244" s="31">
        <f t="shared" si="240"/>
        <v>0</v>
      </c>
      <c r="K244" s="7">
        <f>SUM(K245:K247)</f>
        <v>0</v>
      </c>
      <c r="L244" s="7">
        <f t="shared" ref="L244:M244" si="241">SUM(L245:L247)</f>
        <v>0</v>
      </c>
      <c r="M244" s="7">
        <f t="shared" si="241"/>
        <v>0</v>
      </c>
      <c r="N244" s="7">
        <f t="shared" ref="N244:AV244" si="242">SUM(N245:N247)</f>
        <v>0</v>
      </c>
      <c r="O244" s="7">
        <f t="shared" si="242"/>
        <v>0</v>
      </c>
      <c r="P244" s="7">
        <f t="shared" si="242"/>
        <v>0</v>
      </c>
      <c r="Q244" s="7">
        <f t="shared" si="242"/>
        <v>0</v>
      </c>
      <c r="R244" s="7">
        <f t="shared" si="242"/>
        <v>0</v>
      </c>
      <c r="S244" s="7">
        <f t="shared" si="242"/>
        <v>0</v>
      </c>
      <c r="T244" s="7">
        <f t="shared" si="242"/>
        <v>0</v>
      </c>
      <c r="U244" s="7">
        <f t="shared" si="242"/>
        <v>0</v>
      </c>
      <c r="V244" s="7">
        <f t="shared" si="242"/>
        <v>0</v>
      </c>
      <c r="W244" s="7">
        <f t="shared" si="242"/>
        <v>0</v>
      </c>
      <c r="X244" s="7">
        <f t="shared" si="242"/>
        <v>0</v>
      </c>
      <c r="Y244" s="7">
        <f t="shared" si="242"/>
        <v>0</v>
      </c>
      <c r="Z244" s="7">
        <f t="shared" si="242"/>
        <v>0</v>
      </c>
      <c r="AA244" s="7">
        <f t="shared" si="242"/>
        <v>0</v>
      </c>
      <c r="AB244" s="7">
        <f t="shared" si="242"/>
        <v>0</v>
      </c>
      <c r="AC244" s="7">
        <f t="shared" si="242"/>
        <v>0</v>
      </c>
      <c r="AD244" s="7">
        <f t="shared" si="242"/>
        <v>0</v>
      </c>
      <c r="AE244" s="7">
        <f t="shared" si="242"/>
        <v>0</v>
      </c>
      <c r="AF244" s="7">
        <f t="shared" si="242"/>
        <v>0</v>
      </c>
      <c r="AG244" s="7">
        <f t="shared" si="242"/>
        <v>0</v>
      </c>
      <c r="AH244" s="7">
        <f t="shared" si="242"/>
        <v>0</v>
      </c>
      <c r="AI244" s="7">
        <f t="shared" si="242"/>
        <v>0</v>
      </c>
      <c r="AJ244" s="7">
        <f t="shared" si="242"/>
        <v>0</v>
      </c>
      <c r="AK244" s="7">
        <f t="shared" si="242"/>
        <v>0</v>
      </c>
      <c r="AL244" s="7">
        <f t="shared" si="242"/>
        <v>0</v>
      </c>
      <c r="AM244" s="7">
        <f t="shared" si="242"/>
        <v>0</v>
      </c>
      <c r="AN244" s="7">
        <f t="shared" si="242"/>
        <v>0</v>
      </c>
      <c r="AO244" s="7">
        <f t="shared" si="242"/>
        <v>0</v>
      </c>
      <c r="AP244" s="7">
        <f t="shared" si="242"/>
        <v>0</v>
      </c>
      <c r="AQ244" s="7">
        <f t="shared" si="242"/>
        <v>0</v>
      </c>
      <c r="AR244" s="7">
        <f t="shared" si="242"/>
        <v>0</v>
      </c>
      <c r="AS244" s="7">
        <f t="shared" si="242"/>
        <v>0</v>
      </c>
      <c r="AT244" s="7">
        <f t="shared" si="242"/>
        <v>0</v>
      </c>
      <c r="AU244" s="7">
        <f t="shared" si="242"/>
        <v>0</v>
      </c>
      <c r="AV244" s="7">
        <f t="shared" si="242"/>
        <v>0</v>
      </c>
      <c r="AW244" s="9" t="e">
        <f t="shared" si="237"/>
        <v>#DIV/0!</v>
      </c>
    </row>
    <row r="245" spans="1:49" s="5" customFormat="1" ht="30" hidden="1" customHeight="1">
      <c r="A245" s="22" t="s">
        <v>61</v>
      </c>
      <c r="B245" s="9"/>
      <c r="C245" s="9"/>
      <c r="D245" s="30"/>
      <c r="E245" s="30"/>
      <c r="F245" s="30"/>
      <c r="G245" s="30"/>
      <c r="H245" s="30"/>
      <c r="I245" s="30"/>
      <c r="J245" s="30"/>
      <c r="K245" s="9"/>
      <c r="L245" s="9">
        <f>M245+N245+AV245</f>
        <v>0</v>
      </c>
      <c r="M245" s="16">
        <f t="shared" ref="M245:M249" si="243">(O245+P245+Q245+R245+S245+T245+X245+AD245+AJ245+AL245+AM245+AN245+AO245+AP245+AQ245+AR245+AS245+AT245+AU245)</f>
        <v>0</v>
      </c>
      <c r="N245" s="16"/>
      <c r="O245" s="16"/>
      <c r="P245" s="16"/>
      <c r="Q245" s="16"/>
      <c r="R245" s="16"/>
      <c r="S245" s="16"/>
      <c r="T245" s="9">
        <f>SUM(U245:W245)</f>
        <v>0</v>
      </c>
      <c r="U245" s="16"/>
      <c r="V245" s="23"/>
      <c r="W245" s="16"/>
      <c r="X245" s="9">
        <f>SUM(Y245:AC245)</f>
        <v>0</v>
      </c>
      <c r="Y245" s="16"/>
      <c r="Z245" s="16"/>
      <c r="AA245" s="16"/>
      <c r="AB245" s="16"/>
      <c r="AC245" s="16"/>
      <c r="AD245" s="9">
        <f t="shared" ref="AD245:AD249" si="244">SUM(AE245:AI245)</f>
        <v>0</v>
      </c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8"/>
      <c r="AQ245" s="16"/>
      <c r="AR245" s="16"/>
      <c r="AS245" s="16"/>
      <c r="AT245" s="16"/>
      <c r="AU245" s="16"/>
      <c r="AV245" s="16"/>
      <c r="AW245" s="9" t="e">
        <f t="shared" si="237"/>
        <v>#DIV/0!</v>
      </c>
    </row>
    <row r="246" spans="1:49" s="5" customFormat="1" ht="30" hidden="1" customHeight="1">
      <c r="A246" s="22" t="s">
        <v>60</v>
      </c>
      <c r="B246" s="9"/>
      <c r="C246" s="9"/>
      <c r="D246" s="30"/>
      <c r="E246" s="30"/>
      <c r="F246" s="30"/>
      <c r="G246" s="30"/>
      <c r="H246" s="30"/>
      <c r="I246" s="30"/>
      <c r="J246" s="30"/>
      <c r="K246" s="9"/>
      <c r="L246" s="9">
        <f>M246+N246+AV246</f>
        <v>0</v>
      </c>
      <c r="M246" s="16">
        <f t="shared" si="243"/>
        <v>0</v>
      </c>
      <c r="N246" s="16"/>
      <c r="O246" s="16"/>
      <c r="P246" s="16"/>
      <c r="Q246" s="16"/>
      <c r="R246" s="16"/>
      <c r="S246" s="16"/>
      <c r="T246" s="9">
        <f>SUM(U246:W246)</f>
        <v>0</v>
      </c>
      <c r="U246" s="16"/>
      <c r="V246" s="23"/>
      <c r="W246" s="16"/>
      <c r="X246" s="9">
        <f>SUM(Y246:AC246)</f>
        <v>0</v>
      </c>
      <c r="Y246" s="16"/>
      <c r="Z246" s="16"/>
      <c r="AA246" s="16"/>
      <c r="AB246" s="16"/>
      <c r="AC246" s="16"/>
      <c r="AD246" s="9">
        <f t="shared" si="244"/>
        <v>0</v>
      </c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8"/>
      <c r="AQ246" s="16"/>
      <c r="AR246" s="16"/>
      <c r="AS246" s="16"/>
      <c r="AT246" s="16"/>
      <c r="AU246" s="16"/>
      <c r="AV246" s="16"/>
      <c r="AW246" s="9" t="e">
        <f>M246/E246</f>
        <v>#DIV/0!</v>
      </c>
    </row>
    <row r="247" spans="1:49" s="5" customFormat="1" ht="30" hidden="1" customHeight="1">
      <c r="A247" s="22" t="s">
        <v>19</v>
      </c>
      <c r="B247" s="9"/>
      <c r="C247" s="9"/>
      <c r="D247" s="30"/>
      <c r="E247" s="30"/>
      <c r="F247" s="30"/>
      <c r="G247" s="30"/>
      <c r="H247" s="30"/>
      <c r="I247" s="30"/>
      <c r="J247" s="30"/>
      <c r="K247" s="9"/>
      <c r="L247" s="9">
        <f>M247+N247+AV247</f>
        <v>0</v>
      </c>
      <c r="M247" s="16">
        <f t="shared" si="243"/>
        <v>0</v>
      </c>
      <c r="N247" s="16"/>
      <c r="O247" s="16"/>
      <c r="P247" s="16"/>
      <c r="Q247" s="16"/>
      <c r="R247" s="16"/>
      <c r="S247" s="16"/>
      <c r="T247" s="9">
        <f>SUM(U247:W247)</f>
        <v>0</v>
      </c>
      <c r="U247" s="16"/>
      <c r="V247" s="23"/>
      <c r="W247" s="16"/>
      <c r="X247" s="9">
        <f>SUM(Y247:AC247)</f>
        <v>0</v>
      </c>
      <c r="Y247" s="16"/>
      <c r="Z247" s="16"/>
      <c r="AA247" s="16"/>
      <c r="AB247" s="16"/>
      <c r="AC247" s="16"/>
      <c r="AD247" s="9">
        <f t="shared" si="244"/>
        <v>0</v>
      </c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8"/>
      <c r="AQ247" s="16"/>
      <c r="AR247" s="16"/>
      <c r="AS247" s="16"/>
      <c r="AT247" s="16"/>
      <c r="AU247" s="16"/>
      <c r="AV247" s="16"/>
      <c r="AW247" s="9" t="e">
        <f t="shared" ref="AW247:AW249" si="245">M247/E247</f>
        <v>#DIV/0!</v>
      </c>
    </row>
    <row r="248" spans="1:49" s="5" customFormat="1" ht="30" hidden="1" customHeight="1">
      <c r="A248" s="8" t="s">
        <v>20</v>
      </c>
      <c r="B248" s="9"/>
      <c r="C248" s="9"/>
      <c r="D248" s="30"/>
      <c r="E248" s="30"/>
      <c r="F248" s="30"/>
      <c r="G248" s="30"/>
      <c r="H248" s="30"/>
      <c r="I248" s="30"/>
      <c r="J248" s="30"/>
      <c r="K248" s="9"/>
      <c r="L248" s="9">
        <f>M248+N248+AV248</f>
        <v>0</v>
      </c>
      <c r="M248" s="16">
        <f t="shared" si="243"/>
        <v>0</v>
      </c>
      <c r="N248" s="16"/>
      <c r="O248" s="9"/>
      <c r="P248" s="16"/>
      <c r="Q248" s="9"/>
      <c r="R248" s="9"/>
      <c r="S248" s="16"/>
      <c r="T248" s="9">
        <f>SUM(U248:W248)</f>
        <v>0</v>
      </c>
      <c r="U248" s="16"/>
      <c r="V248" s="23"/>
      <c r="W248" s="9"/>
      <c r="X248" s="9">
        <f>SUM(Y248:AC248)</f>
        <v>0</v>
      </c>
      <c r="Y248" s="16"/>
      <c r="Z248" s="16"/>
      <c r="AA248" s="16"/>
      <c r="AB248" s="9"/>
      <c r="AC248" s="9"/>
      <c r="AD248" s="9">
        <f t="shared" si="244"/>
        <v>0</v>
      </c>
      <c r="AE248" s="9"/>
      <c r="AF248" s="9"/>
      <c r="AG248" s="9"/>
      <c r="AH248" s="9"/>
      <c r="AI248" s="9"/>
      <c r="AJ248" s="16"/>
      <c r="AK248" s="16"/>
      <c r="AL248" s="16"/>
      <c r="AM248" s="9"/>
      <c r="AN248" s="16"/>
      <c r="AO248" s="9"/>
      <c r="AP248" s="18"/>
      <c r="AQ248" s="16"/>
      <c r="AR248" s="16"/>
      <c r="AS248" s="9"/>
      <c r="AT248" s="9"/>
      <c r="AU248" s="9"/>
      <c r="AV248" s="16"/>
      <c r="AW248" s="9" t="e">
        <f t="shared" si="245"/>
        <v>#DIV/0!</v>
      </c>
    </row>
    <row r="249" spans="1:49" s="5" customFormat="1" ht="30" hidden="1" customHeight="1">
      <c r="A249" s="8" t="s">
        <v>21</v>
      </c>
      <c r="B249" s="9"/>
      <c r="C249" s="9"/>
      <c r="D249" s="30"/>
      <c r="E249" s="30"/>
      <c r="F249" s="30"/>
      <c r="G249" s="30"/>
      <c r="H249" s="30"/>
      <c r="I249" s="30"/>
      <c r="J249" s="30"/>
      <c r="K249" s="9"/>
      <c r="L249" s="9">
        <f>M249+N249+AV249</f>
        <v>0</v>
      </c>
      <c r="M249" s="16">
        <f t="shared" si="243"/>
        <v>0</v>
      </c>
      <c r="N249" s="16"/>
      <c r="O249" s="9"/>
      <c r="P249" s="16"/>
      <c r="Q249" s="9"/>
      <c r="R249" s="9"/>
      <c r="S249" s="16"/>
      <c r="T249" s="9">
        <f>SUM(U249:W249)</f>
        <v>0</v>
      </c>
      <c r="U249" s="16"/>
      <c r="V249" s="23"/>
      <c r="W249" s="9"/>
      <c r="X249" s="9">
        <f>SUM(Y249:AC249)</f>
        <v>0</v>
      </c>
      <c r="Y249" s="16"/>
      <c r="Z249" s="16"/>
      <c r="AA249" s="9"/>
      <c r="AB249" s="9"/>
      <c r="AC249" s="9"/>
      <c r="AD249" s="9">
        <f t="shared" si="244"/>
        <v>0</v>
      </c>
      <c r="AE249" s="9"/>
      <c r="AF249" s="9"/>
      <c r="AG249" s="9"/>
      <c r="AH249" s="9"/>
      <c r="AI249" s="9"/>
      <c r="AJ249" s="16"/>
      <c r="AK249" s="9"/>
      <c r="AL249" s="9"/>
      <c r="AM249" s="9"/>
      <c r="AN249" s="16"/>
      <c r="AO249" s="9"/>
      <c r="AP249" s="18"/>
      <c r="AQ249" s="16"/>
      <c r="AR249" s="9"/>
      <c r="AS249" s="9"/>
      <c r="AT249" s="9"/>
      <c r="AU249" s="9"/>
      <c r="AV249" s="16"/>
      <c r="AW249" s="9" t="e">
        <f t="shared" si="245"/>
        <v>#DIV/0!</v>
      </c>
    </row>
    <row r="250" spans="1:49" s="6" customFormat="1" ht="30" hidden="1" customHeight="1">
      <c r="A250" s="41" t="s">
        <v>45</v>
      </c>
      <c r="B250" s="9">
        <f>B251+B252+B253+B256+B257</f>
        <v>0</v>
      </c>
      <c r="C250" s="9">
        <f t="shared" ref="C250:AV250" si="246">C251+C252+C253+C256+C257</f>
        <v>0</v>
      </c>
      <c r="D250" s="9">
        <f t="shared" si="246"/>
        <v>0</v>
      </c>
      <c r="E250" s="9">
        <f t="shared" si="246"/>
        <v>0</v>
      </c>
      <c r="F250" s="9">
        <f t="shared" si="246"/>
        <v>0</v>
      </c>
      <c r="G250" s="9">
        <f t="shared" si="246"/>
        <v>0</v>
      </c>
      <c r="H250" s="9"/>
      <c r="I250" s="9"/>
      <c r="J250" s="9"/>
      <c r="K250" s="9">
        <f t="shared" si="246"/>
        <v>0</v>
      </c>
      <c r="L250" s="9">
        <f t="shared" si="246"/>
        <v>0</v>
      </c>
      <c r="M250" s="9">
        <f t="shared" si="246"/>
        <v>0</v>
      </c>
      <c r="N250" s="9">
        <f t="shared" si="246"/>
        <v>0</v>
      </c>
      <c r="O250" s="9">
        <f t="shared" si="246"/>
        <v>0</v>
      </c>
      <c r="P250" s="9">
        <f t="shared" si="246"/>
        <v>0</v>
      </c>
      <c r="Q250" s="9">
        <f t="shared" si="246"/>
        <v>0</v>
      </c>
      <c r="R250" s="9">
        <f t="shared" si="246"/>
        <v>0</v>
      </c>
      <c r="S250" s="9">
        <f t="shared" si="246"/>
        <v>0</v>
      </c>
      <c r="T250" s="9">
        <f t="shared" si="246"/>
        <v>0</v>
      </c>
      <c r="U250" s="9">
        <f t="shared" si="246"/>
        <v>0</v>
      </c>
      <c r="V250" s="9">
        <f t="shared" si="246"/>
        <v>0</v>
      </c>
      <c r="W250" s="9">
        <f t="shared" si="246"/>
        <v>0</v>
      </c>
      <c r="X250" s="9">
        <f t="shared" si="246"/>
        <v>0</v>
      </c>
      <c r="Y250" s="9">
        <f t="shared" si="246"/>
        <v>0</v>
      </c>
      <c r="Z250" s="9">
        <f t="shared" si="246"/>
        <v>0</v>
      </c>
      <c r="AA250" s="9">
        <f t="shared" si="246"/>
        <v>0</v>
      </c>
      <c r="AB250" s="9">
        <f t="shared" si="246"/>
        <v>0</v>
      </c>
      <c r="AC250" s="9">
        <f t="shared" si="246"/>
        <v>0</v>
      </c>
      <c r="AD250" s="9"/>
      <c r="AE250" s="9"/>
      <c r="AF250" s="9"/>
      <c r="AG250" s="9"/>
      <c r="AH250" s="9"/>
      <c r="AI250" s="9"/>
      <c r="AJ250" s="9">
        <f t="shared" si="246"/>
        <v>0</v>
      </c>
      <c r="AK250" s="9">
        <f t="shared" si="246"/>
        <v>0</v>
      </c>
      <c r="AL250" s="9">
        <f t="shared" si="246"/>
        <v>0</v>
      </c>
      <c r="AM250" s="9">
        <f t="shared" si="246"/>
        <v>0</v>
      </c>
      <c r="AN250" s="9">
        <f t="shared" si="246"/>
        <v>0</v>
      </c>
      <c r="AO250" s="9">
        <f t="shared" si="246"/>
        <v>0</v>
      </c>
      <c r="AP250" s="9">
        <f t="shared" si="246"/>
        <v>0</v>
      </c>
      <c r="AQ250" s="9">
        <f t="shared" si="246"/>
        <v>0</v>
      </c>
      <c r="AR250" s="9">
        <f t="shared" si="246"/>
        <v>0</v>
      </c>
      <c r="AS250" s="9">
        <f t="shared" si="246"/>
        <v>0</v>
      </c>
      <c r="AT250" s="9"/>
      <c r="AU250" s="9">
        <f t="shared" si="246"/>
        <v>0</v>
      </c>
      <c r="AV250" s="9">
        <f t="shared" si="246"/>
        <v>0</v>
      </c>
      <c r="AW250" s="9" t="e">
        <f t="shared" ref="AW250:AW257" si="247">M250/E250</f>
        <v>#DIV/0!</v>
      </c>
    </row>
    <row r="251" spans="1:49" ht="30" hidden="1" customHeight="1">
      <c r="A251" s="8" t="s">
        <v>16</v>
      </c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 t="e">
        <f t="shared" si="247"/>
        <v>#DIV/0!</v>
      </c>
    </row>
    <row r="252" spans="1:49" ht="30" hidden="1" customHeight="1">
      <c r="A252" s="8" t="s">
        <v>17</v>
      </c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 t="e">
        <f t="shared" si="247"/>
        <v>#DIV/0!</v>
      </c>
    </row>
    <row r="253" spans="1:49" ht="30" hidden="1" customHeight="1">
      <c r="A253" s="8" t="s">
        <v>18</v>
      </c>
      <c r="B253" s="9">
        <f>SUM(B254:B255)</f>
        <v>0</v>
      </c>
      <c r="C253" s="9">
        <f t="shared" ref="C253:AV253" si="248">SUM(C254:C255)</f>
        <v>0</v>
      </c>
      <c r="D253" s="9">
        <f t="shared" si="248"/>
        <v>0</v>
      </c>
      <c r="E253" s="9">
        <f t="shared" si="248"/>
        <v>0</v>
      </c>
      <c r="F253" s="9">
        <f t="shared" si="248"/>
        <v>0</v>
      </c>
      <c r="G253" s="9">
        <f t="shared" si="248"/>
        <v>0</v>
      </c>
      <c r="H253" s="9"/>
      <c r="I253" s="9"/>
      <c r="J253" s="9"/>
      <c r="K253" s="9">
        <f t="shared" si="248"/>
        <v>0</v>
      </c>
      <c r="L253" s="9">
        <f t="shared" si="248"/>
        <v>0</v>
      </c>
      <c r="M253" s="9">
        <f t="shared" si="248"/>
        <v>0</v>
      </c>
      <c r="N253" s="9">
        <f t="shared" si="248"/>
        <v>0</v>
      </c>
      <c r="O253" s="9">
        <f t="shared" si="248"/>
        <v>0</v>
      </c>
      <c r="P253" s="9">
        <f t="shared" si="248"/>
        <v>0</v>
      </c>
      <c r="Q253" s="9">
        <f t="shared" si="248"/>
        <v>0</v>
      </c>
      <c r="R253" s="9">
        <f t="shared" si="248"/>
        <v>0</v>
      </c>
      <c r="S253" s="9">
        <f t="shared" si="248"/>
        <v>0</v>
      </c>
      <c r="T253" s="9">
        <f t="shared" si="248"/>
        <v>0</v>
      </c>
      <c r="U253" s="9">
        <f t="shared" si="248"/>
        <v>0</v>
      </c>
      <c r="V253" s="9">
        <f t="shared" si="248"/>
        <v>0</v>
      </c>
      <c r="W253" s="9">
        <f t="shared" si="248"/>
        <v>0</v>
      </c>
      <c r="X253" s="9">
        <f t="shared" si="248"/>
        <v>0</v>
      </c>
      <c r="Y253" s="9">
        <f t="shared" si="248"/>
        <v>0</v>
      </c>
      <c r="Z253" s="9">
        <f t="shared" si="248"/>
        <v>0</v>
      </c>
      <c r="AA253" s="9">
        <f t="shared" si="248"/>
        <v>0</v>
      </c>
      <c r="AB253" s="9">
        <f t="shared" si="248"/>
        <v>0</v>
      </c>
      <c r="AC253" s="9">
        <f t="shared" si="248"/>
        <v>0</v>
      </c>
      <c r="AD253" s="9"/>
      <c r="AE253" s="9"/>
      <c r="AF253" s="9"/>
      <c r="AG253" s="9"/>
      <c r="AH253" s="9"/>
      <c r="AI253" s="9"/>
      <c r="AJ253" s="9">
        <f t="shared" si="248"/>
        <v>0</v>
      </c>
      <c r="AK253" s="9">
        <f t="shared" si="248"/>
        <v>0</v>
      </c>
      <c r="AL253" s="9">
        <f t="shared" si="248"/>
        <v>0</v>
      </c>
      <c r="AM253" s="9">
        <f t="shared" si="248"/>
        <v>0</v>
      </c>
      <c r="AN253" s="9">
        <f t="shared" si="248"/>
        <v>0</v>
      </c>
      <c r="AO253" s="9">
        <f t="shared" si="248"/>
        <v>0</v>
      </c>
      <c r="AP253" s="9">
        <f t="shared" si="248"/>
        <v>0</v>
      </c>
      <c r="AQ253" s="9">
        <f t="shared" si="248"/>
        <v>0</v>
      </c>
      <c r="AR253" s="9">
        <f t="shared" si="248"/>
        <v>0</v>
      </c>
      <c r="AS253" s="9">
        <f t="shared" si="248"/>
        <v>0</v>
      </c>
      <c r="AT253" s="9"/>
      <c r="AU253" s="9">
        <f t="shared" si="248"/>
        <v>0</v>
      </c>
      <c r="AV253" s="9">
        <f t="shared" si="248"/>
        <v>0</v>
      </c>
      <c r="AW253" s="9" t="e">
        <f t="shared" si="247"/>
        <v>#DIV/0!</v>
      </c>
    </row>
    <row r="254" spans="1:49" ht="30" hidden="1" customHeight="1">
      <c r="A254" s="22" t="s">
        <v>55</v>
      </c>
      <c r="B254" s="15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 t="e">
        <f t="shared" si="247"/>
        <v>#DIV/0!</v>
      </c>
    </row>
    <row r="255" spans="1:49" ht="30" hidden="1" customHeight="1">
      <c r="A255" s="22" t="s">
        <v>19</v>
      </c>
      <c r="B255" s="15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 t="e">
        <f t="shared" si="247"/>
        <v>#DIV/0!</v>
      </c>
    </row>
    <row r="256" spans="1:49" ht="30" hidden="1" customHeight="1">
      <c r="A256" s="8" t="s">
        <v>20</v>
      </c>
      <c r="B256" s="15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 t="e">
        <f t="shared" si="247"/>
        <v>#DIV/0!</v>
      </c>
    </row>
    <row r="257" spans="1:49" ht="30" hidden="1" customHeight="1">
      <c r="A257" s="8" t="s">
        <v>21</v>
      </c>
      <c r="B257" s="20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9"/>
      <c r="U257" s="16"/>
      <c r="V257" s="16"/>
      <c r="W257" s="16"/>
      <c r="X257" s="9"/>
      <c r="Y257" s="16"/>
      <c r="Z257" s="16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8"/>
      <c r="AQ257" s="16"/>
      <c r="AR257" s="16"/>
      <c r="AS257" s="16"/>
      <c r="AT257" s="16"/>
      <c r="AU257" s="16"/>
      <c r="AV257" s="16"/>
      <c r="AW257" s="9" t="e">
        <f t="shared" si="247"/>
        <v>#DIV/0!</v>
      </c>
    </row>
    <row r="258" spans="1:49" s="6" customFormat="1">
      <c r="A258" s="5"/>
      <c r="B258" s="5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27"/>
      <c r="U258" s="10"/>
      <c r="V258" s="10"/>
      <c r="W258" s="10"/>
      <c r="X258" s="27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1"/>
      <c r="AQ258" s="10"/>
      <c r="AR258" s="10"/>
      <c r="AS258" s="10"/>
      <c r="AT258" s="10"/>
      <c r="AU258" s="10"/>
      <c r="AV258" s="10"/>
      <c r="AW258" s="10"/>
    </row>
    <row r="259" spans="1:49" s="6" customFormat="1">
      <c r="A259" s="5" t="s">
        <v>93</v>
      </c>
      <c r="B259" s="5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27"/>
      <c r="U259" s="10"/>
      <c r="V259" s="10"/>
      <c r="W259" s="10"/>
      <c r="X259" s="27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1"/>
      <c r="AQ259" s="10"/>
      <c r="AR259" s="10"/>
      <c r="AS259" s="10"/>
      <c r="AT259" s="10"/>
      <c r="AU259" s="10"/>
      <c r="AV259" s="10"/>
      <c r="AW259" s="10"/>
    </row>
    <row r="260" spans="1:49" s="6" customFormat="1">
      <c r="A260" s="5"/>
      <c r="B260" s="5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27"/>
      <c r="U260" s="10"/>
      <c r="V260" s="10"/>
      <c r="W260" s="10"/>
      <c r="X260" s="27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1"/>
      <c r="AQ260" s="10"/>
      <c r="AR260" s="10"/>
      <c r="AS260" s="10"/>
      <c r="AT260" s="10"/>
      <c r="AU260" s="10"/>
      <c r="AV260" s="10"/>
      <c r="AW260" s="10"/>
    </row>
    <row r="261" spans="1:49" s="6" customFormat="1">
      <c r="A261" s="5"/>
      <c r="B261" s="5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27"/>
      <c r="U261" s="10"/>
      <c r="V261" s="10"/>
      <c r="W261" s="10"/>
      <c r="X261" s="27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1"/>
      <c r="AQ261" s="10"/>
      <c r="AR261" s="10"/>
      <c r="AS261" s="10"/>
      <c r="AT261" s="10"/>
      <c r="AU261" s="10"/>
      <c r="AV261" s="10"/>
      <c r="AW261" s="10"/>
    </row>
    <row r="262" spans="1:49" s="6" customFormat="1">
      <c r="A262" s="5"/>
      <c r="B262" s="5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27"/>
      <c r="U262" s="10"/>
      <c r="V262" s="10"/>
      <c r="W262" s="10"/>
      <c r="X262" s="27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1"/>
      <c r="AQ262" s="10"/>
      <c r="AR262" s="10"/>
      <c r="AS262" s="10"/>
      <c r="AT262" s="10"/>
      <c r="AU262" s="10"/>
      <c r="AV262" s="10"/>
      <c r="AW262" s="10"/>
    </row>
    <row r="263" spans="1:49" s="6" customFormat="1">
      <c r="A263" s="5"/>
      <c r="B263" s="5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27"/>
      <c r="U263" s="10"/>
      <c r="V263" s="10"/>
      <c r="W263" s="10"/>
      <c r="X263" s="27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1"/>
      <c r="AQ263" s="10"/>
      <c r="AR263" s="10"/>
      <c r="AS263" s="10"/>
      <c r="AT263" s="10"/>
      <c r="AU263" s="10"/>
      <c r="AV263" s="10"/>
      <c r="AW263" s="10"/>
    </row>
    <row r="264" spans="1:49" s="6" customFormat="1">
      <c r="A264" s="5"/>
      <c r="B264" s="5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27"/>
      <c r="U264" s="10"/>
      <c r="V264" s="10"/>
      <c r="W264" s="10"/>
      <c r="X264" s="27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1"/>
      <c r="AQ264" s="10"/>
      <c r="AR264" s="10"/>
      <c r="AS264" s="10"/>
      <c r="AT264" s="10"/>
      <c r="AU264" s="10"/>
      <c r="AV264" s="10"/>
      <c r="AW264" s="10"/>
    </row>
    <row r="265" spans="1:49" s="6" customFormat="1">
      <c r="A265" s="5"/>
      <c r="B265" s="5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27"/>
      <c r="U265" s="10"/>
      <c r="V265" s="10"/>
      <c r="W265" s="10"/>
      <c r="X265" s="27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1"/>
      <c r="AQ265" s="10"/>
      <c r="AR265" s="10"/>
      <c r="AS265" s="10"/>
      <c r="AT265" s="10"/>
      <c r="AU265" s="10"/>
      <c r="AV265" s="10"/>
      <c r="AW265" s="10"/>
    </row>
    <row r="266" spans="1:49" s="6" customFormat="1">
      <c r="A266" s="5"/>
      <c r="B266" s="5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27"/>
      <c r="U266" s="10"/>
      <c r="V266" s="10"/>
      <c r="W266" s="10"/>
      <c r="X266" s="27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1"/>
      <c r="AQ266" s="10"/>
      <c r="AR266" s="10"/>
      <c r="AS266" s="10"/>
      <c r="AT266" s="10"/>
      <c r="AU266" s="10"/>
      <c r="AV266" s="10"/>
      <c r="AW266" s="10"/>
    </row>
    <row r="267" spans="1:49" s="6" customFormat="1">
      <c r="A267" s="5"/>
      <c r="B267" s="5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27"/>
      <c r="U267" s="10"/>
      <c r="V267" s="10"/>
      <c r="W267" s="10"/>
      <c r="X267" s="27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1"/>
      <c r="AQ267" s="10"/>
      <c r="AR267" s="10"/>
      <c r="AS267" s="10"/>
      <c r="AT267" s="10"/>
      <c r="AU267" s="10"/>
      <c r="AV267" s="10"/>
      <c r="AW267" s="10"/>
    </row>
    <row r="268" spans="1:49" s="6" customFormat="1">
      <c r="A268" s="5"/>
      <c r="B268" s="5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27"/>
      <c r="U268" s="10"/>
      <c r="V268" s="10"/>
      <c r="W268" s="10"/>
      <c r="X268" s="27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1"/>
      <c r="AQ268" s="10"/>
      <c r="AR268" s="10"/>
      <c r="AS268" s="10"/>
      <c r="AT268" s="10"/>
      <c r="AU268" s="10"/>
      <c r="AV268" s="10"/>
      <c r="AW268" s="10"/>
    </row>
    <row r="269" spans="1:49" s="6" customFormat="1">
      <c r="A269" s="5"/>
      <c r="B269" s="5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27"/>
      <c r="U269" s="10"/>
      <c r="V269" s="10"/>
      <c r="W269" s="10"/>
      <c r="X269" s="27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1"/>
      <c r="AQ269" s="10"/>
      <c r="AR269" s="10"/>
      <c r="AS269" s="10"/>
      <c r="AT269" s="10"/>
      <c r="AU269" s="10"/>
      <c r="AV269" s="10"/>
      <c r="AW269" s="10"/>
    </row>
    <row r="270" spans="1:49" s="6" customFormat="1">
      <c r="A270" s="5"/>
      <c r="B270" s="5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27"/>
      <c r="U270" s="10"/>
      <c r="V270" s="10"/>
      <c r="W270" s="10"/>
      <c r="X270" s="27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1"/>
      <c r="AQ270" s="10"/>
      <c r="AR270" s="10"/>
      <c r="AS270" s="10"/>
      <c r="AT270" s="10"/>
      <c r="AU270" s="10"/>
      <c r="AV270" s="10"/>
      <c r="AW270" s="10"/>
    </row>
    <row r="271" spans="1:49" s="6" customFormat="1">
      <c r="A271" s="5"/>
      <c r="B271" s="5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27"/>
      <c r="U271" s="10"/>
      <c r="V271" s="10"/>
      <c r="W271" s="10"/>
      <c r="X271" s="27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1"/>
      <c r="AQ271" s="10"/>
      <c r="AR271" s="10"/>
      <c r="AS271" s="10"/>
      <c r="AT271" s="10"/>
      <c r="AU271" s="10"/>
      <c r="AV271" s="10"/>
      <c r="AW271" s="10"/>
    </row>
    <row r="272" spans="1:49" s="6" customFormat="1">
      <c r="A272" s="5"/>
      <c r="B272" s="5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27"/>
      <c r="U272" s="10"/>
      <c r="V272" s="10"/>
      <c r="W272" s="10"/>
      <c r="X272" s="27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1"/>
      <c r="AQ272" s="10"/>
      <c r="AR272" s="10"/>
      <c r="AS272" s="10"/>
      <c r="AT272" s="10"/>
      <c r="AU272" s="10"/>
      <c r="AV272" s="10"/>
      <c r="AW272" s="10"/>
    </row>
    <row r="273" spans="1:49" s="6" customFormat="1">
      <c r="A273" s="5"/>
      <c r="B273" s="5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27"/>
      <c r="U273" s="10"/>
      <c r="V273" s="10"/>
      <c r="W273" s="10"/>
      <c r="X273" s="27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1"/>
      <c r="AQ273" s="10"/>
      <c r="AR273" s="10"/>
      <c r="AS273" s="10"/>
      <c r="AT273" s="10"/>
      <c r="AU273" s="10"/>
      <c r="AV273" s="10"/>
      <c r="AW273" s="10"/>
    </row>
    <row r="274" spans="1:49" s="6" customFormat="1">
      <c r="A274" s="5"/>
      <c r="B274" s="5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27"/>
      <c r="U274" s="10"/>
      <c r="V274" s="10"/>
      <c r="W274" s="10"/>
      <c r="X274" s="27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1"/>
      <c r="AQ274" s="10"/>
      <c r="AR274" s="10"/>
      <c r="AS274" s="10"/>
      <c r="AT274" s="10"/>
      <c r="AU274" s="10"/>
      <c r="AV274" s="10"/>
      <c r="AW274" s="10"/>
    </row>
    <row r="275" spans="1:49" s="6" customFormat="1">
      <c r="A275" s="5"/>
      <c r="B275" s="5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27"/>
      <c r="U275" s="10"/>
      <c r="V275" s="10"/>
      <c r="W275" s="10"/>
      <c r="X275" s="27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1"/>
      <c r="AQ275" s="10"/>
      <c r="AR275" s="10"/>
      <c r="AS275" s="10"/>
      <c r="AT275" s="10"/>
      <c r="AU275" s="10"/>
      <c r="AV275" s="10"/>
      <c r="AW275" s="10"/>
    </row>
    <row r="276" spans="1:49" s="6" customFormat="1">
      <c r="A276" s="5"/>
      <c r="B276" s="5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27"/>
      <c r="U276" s="10"/>
      <c r="V276" s="10"/>
      <c r="W276" s="10"/>
      <c r="X276" s="27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1"/>
      <c r="AQ276" s="10"/>
      <c r="AR276" s="10"/>
      <c r="AS276" s="10"/>
      <c r="AT276" s="10"/>
      <c r="AU276" s="10"/>
      <c r="AV276" s="10"/>
      <c r="AW276" s="10"/>
    </row>
    <row r="277" spans="1:49" s="6" customFormat="1">
      <c r="A277" s="5"/>
      <c r="B277" s="5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27"/>
      <c r="U277" s="10"/>
      <c r="V277" s="10"/>
      <c r="W277" s="10"/>
      <c r="X277" s="27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1"/>
      <c r="AQ277" s="10"/>
      <c r="AR277" s="10"/>
      <c r="AS277" s="10"/>
      <c r="AT277" s="10"/>
      <c r="AU277" s="10"/>
      <c r="AV277" s="10"/>
      <c r="AW277" s="10"/>
    </row>
    <row r="278" spans="1:49" s="6" customFormat="1">
      <c r="A278" s="5"/>
      <c r="B278" s="5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27"/>
      <c r="U278" s="10"/>
      <c r="V278" s="10"/>
      <c r="W278" s="10"/>
      <c r="X278" s="27"/>
      <c r="Y278" s="10"/>
      <c r="Z278" s="10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1"/>
      <c r="AQ278" s="10"/>
      <c r="AR278" s="10"/>
      <c r="AS278" s="10"/>
      <c r="AT278" s="10"/>
      <c r="AU278" s="10"/>
      <c r="AV278" s="10"/>
      <c r="AW278" s="10"/>
    </row>
    <row r="279" spans="1:49" s="6" customFormat="1">
      <c r="A279" s="5"/>
      <c r="B279" s="5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27"/>
      <c r="U279" s="10"/>
      <c r="V279" s="10"/>
      <c r="W279" s="10"/>
      <c r="X279" s="27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1"/>
      <c r="AQ279" s="10"/>
      <c r="AR279" s="10"/>
      <c r="AS279" s="10"/>
      <c r="AT279" s="10"/>
      <c r="AU279" s="10"/>
      <c r="AV279" s="10"/>
      <c r="AW279" s="10"/>
    </row>
    <row r="280" spans="1:49" s="6" customFormat="1">
      <c r="A280" s="5"/>
      <c r="B280" s="5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27"/>
      <c r="U280" s="10"/>
      <c r="V280" s="10"/>
      <c r="W280" s="10"/>
      <c r="X280" s="27"/>
      <c r="Y280" s="10"/>
      <c r="Z280" s="10"/>
      <c r="AA280" s="10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1"/>
      <c r="AQ280" s="10"/>
      <c r="AR280" s="10"/>
      <c r="AS280" s="10"/>
      <c r="AT280" s="10"/>
      <c r="AU280" s="10"/>
      <c r="AV280" s="10"/>
      <c r="AW280" s="10"/>
    </row>
    <row r="281" spans="1:49" s="6" customFormat="1">
      <c r="A281" s="5"/>
      <c r="B281" s="5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27"/>
      <c r="U281" s="10"/>
      <c r="V281" s="10"/>
      <c r="W281" s="10"/>
      <c r="X281" s="27"/>
      <c r="Y281" s="10"/>
      <c r="Z281" s="10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1"/>
      <c r="AQ281" s="10"/>
      <c r="AR281" s="10"/>
      <c r="AS281" s="10"/>
      <c r="AT281" s="10"/>
      <c r="AU281" s="10"/>
      <c r="AV281" s="10"/>
      <c r="AW281" s="10"/>
    </row>
    <row r="282" spans="1:49" s="6" customFormat="1">
      <c r="A282" s="5"/>
      <c r="B282" s="5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27"/>
      <c r="U282" s="10"/>
      <c r="V282" s="10"/>
      <c r="W282" s="10"/>
      <c r="X282" s="27"/>
      <c r="Y282" s="10"/>
      <c r="Z282" s="10"/>
      <c r="AA282" s="10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1"/>
      <c r="AQ282" s="10"/>
      <c r="AR282" s="10"/>
      <c r="AS282" s="10"/>
      <c r="AT282" s="10"/>
      <c r="AU282" s="10"/>
      <c r="AV282" s="10"/>
      <c r="AW282" s="10"/>
    </row>
    <row r="283" spans="1:49" s="6" customFormat="1">
      <c r="A283" s="5"/>
      <c r="B283" s="5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27"/>
      <c r="U283" s="10"/>
      <c r="V283" s="10"/>
      <c r="W283" s="10"/>
      <c r="X283" s="27"/>
      <c r="Y283" s="10"/>
      <c r="Z283" s="10"/>
      <c r="AA283" s="10"/>
      <c r="AB283" s="10"/>
      <c r="AC283" s="10"/>
      <c r="AD283" s="10"/>
      <c r="AE283" s="10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1"/>
      <c r="AQ283" s="10"/>
      <c r="AR283" s="10"/>
      <c r="AS283" s="10"/>
      <c r="AT283" s="10"/>
      <c r="AU283" s="10"/>
      <c r="AV283" s="10"/>
      <c r="AW283" s="10"/>
    </row>
    <row r="284" spans="1:49" s="6" customFormat="1">
      <c r="A284" s="5"/>
      <c r="B284" s="5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27"/>
      <c r="U284" s="10"/>
      <c r="V284" s="10"/>
      <c r="W284" s="10"/>
      <c r="X284" s="27"/>
      <c r="Y284" s="10"/>
      <c r="Z284" s="10"/>
      <c r="AA284" s="10"/>
      <c r="AB284" s="10"/>
      <c r="AC284" s="10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1"/>
      <c r="AQ284" s="10"/>
      <c r="AR284" s="10"/>
      <c r="AS284" s="10"/>
      <c r="AT284" s="10"/>
      <c r="AU284" s="10"/>
      <c r="AV284" s="10"/>
      <c r="AW284" s="10"/>
    </row>
    <row r="285" spans="1:49" s="6" customFormat="1">
      <c r="A285" s="5"/>
      <c r="B285" s="5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27"/>
      <c r="U285" s="10"/>
      <c r="V285" s="10"/>
      <c r="W285" s="10"/>
      <c r="X285" s="27"/>
      <c r="Y285" s="10"/>
      <c r="Z285" s="10"/>
      <c r="AA285" s="10"/>
      <c r="AB285" s="10"/>
      <c r="AC285" s="10"/>
      <c r="AD285" s="10"/>
      <c r="AE285" s="10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1"/>
      <c r="AQ285" s="10"/>
      <c r="AR285" s="10"/>
      <c r="AS285" s="10"/>
      <c r="AT285" s="10"/>
      <c r="AU285" s="10"/>
      <c r="AV285" s="10"/>
      <c r="AW285" s="10"/>
    </row>
    <row r="286" spans="1:49" s="6" customFormat="1">
      <c r="A286" s="5"/>
      <c r="B286" s="5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27"/>
      <c r="U286" s="10"/>
      <c r="V286" s="10"/>
      <c r="W286" s="10"/>
      <c r="X286" s="27"/>
      <c r="Y286" s="10"/>
      <c r="Z286" s="10"/>
      <c r="AA286" s="10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1"/>
      <c r="AQ286" s="10"/>
      <c r="AR286" s="10"/>
      <c r="AS286" s="10"/>
      <c r="AT286" s="10"/>
      <c r="AU286" s="10"/>
      <c r="AV286" s="10"/>
      <c r="AW286" s="10"/>
    </row>
    <row r="287" spans="1:49" s="6" customFormat="1">
      <c r="A287" s="5"/>
      <c r="B287" s="5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27"/>
      <c r="U287" s="10"/>
      <c r="V287" s="10"/>
      <c r="W287" s="10"/>
      <c r="X287" s="27"/>
      <c r="Y287" s="10"/>
      <c r="Z287" s="10"/>
      <c r="AA287" s="10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1"/>
      <c r="AQ287" s="10"/>
      <c r="AR287" s="10"/>
      <c r="AS287" s="10"/>
      <c r="AT287" s="10"/>
      <c r="AU287" s="10"/>
      <c r="AV287" s="10"/>
      <c r="AW287" s="10"/>
    </row>
    <row r="288" spans="1:49" s="6" customFormat="1">
      <c r="A288" s="5"/>
      <c r="B288" s="5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27"/>
      <c r="U288" s="10"/>
      <c r="V288" s="10"/>
      <c r="W288" s="10"/>
      <c r="X288" s="27"/>
      <c r="Y288" s="10"/>
      <c r="Z288" s="10"/>
      <c r="AA288" s="10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1"/>
      <c r="AQ288" s="10"/>
      <c r="AR288" s="10"/>
      <c r="AS288" s="10"/>
      <c r="AT288" s="10"/>
      <c r="AU288" s="10"/>
      <c r="AV288" s="10"/>
      <c r="AW288" s="10"/>
    </row>
  </sheetData>
  <sheetProtection selectLockedCells="1" selectUnlockedCells="1"/>
  <mergeCells count="75">
    <mergeCell ref="AR2:AW2"/>
    <mergeCell ref="AU3:AW3"/>
    <mergeCell ref="A2:M2"/>
    <mergeCell ref="A3:D3"/>
    <mergeCell ref="E3:M3"/>
    <mergeCell ref="A5:A9"/>
    <mergeCell ref="B5:B9"/>
    <mergeCell ref="C5:C9"/>
    <mergeCell ref="D5:D9"/>
    <mergeCell ref="E5:F5"/>
    <mergeCell ref="G5:G9"/>
    <mergeCell ref="K5:K9"/>
    <mergeCell ref="E6:E9"/>
    <mergeCell ref="F6:F9"/>
    <mergeCell ref="L5:L9"/>
    <mergeCell ref="H5:J6"/>
    <mergeCell ref="B49:AW49"/>
    <mergeCell ref="B68:AW68"/>
    <mergeCell ref="B87:AW87"/>
    <mergeCell ref="B30:AW30"/>
    <mergeCell ref="AV7:AV9"/>
    <mergeCell ref="AR7:AR9"/>
    <mergeCell ref="AS7:AS9"/>
    <mergeCell ref="AU7:AU9"/>
    <mergeCell ref="AQ7:AQ9"/>
    <mergeCell ref="S7:S9"/>
    <mergeCell ref="AL6:AL9"/>
    <mergeCell ref="AJ7:AJ9"/>
    <mergeCell ref="O6:O9"/>
    <mergeCell ref="P6:S6"/>
    <mergeCell ref="P7:P9"/>
    <mergeCell ref="Q7:Q9"/>
    <mergeCell ref="B220:AW220"/>
    <mergeCell ref="B239:AW239"/>
    <mergeCell ref="B106:AW106"/>
    <mergeCell ref="B125:AW125"/>
    <mergeCell ref="B163:AW163"/>
    <mergeCell ref="B182:AW182"/>
    <mergeCell ref="B201:AW201"/>
    <mergeCell ref="B144:AW144"/>
    <mergeCell ref="R7:R9"/>
    <mergeCell ref="H7:H9"/>
    <mergeCell ref="I7:I9"/>
    <mergeCell ref="J7:J9"/>
    <mergeCell ref="M5:N7"/>
    <mergeCell ref="M8:M9"/>
    <mergeCell ref="N8:N9"/>
    <mergeCell ref="T6:W6"/>
    <mergeCell ref="T7:T9"/>
    <mergeCell ref="U7:U9"/>
    <mergeCell ref="V7:V9"/>
    <mergeCell ref="W7:W9"/>
    <mergeCell ref="X6:AC6"/>
    <mergeCell ref="X7:X9"/>
    <mergeCell ref="Y7:Y9"/>
    <mergeCell ref="Z7:Z9"/>
    <mergeCell ref="AA7:AA9"/>
    <mergeCell ref="AB7:AB9"/>
    <mergeCell ref="AC7:AC9"/>
    <mergeCell ref="AO6:AO9"/>
    <mergeCell ref="AP6:AP9"/>
    <mergeCell ref="AT7:AT9"/>
    <mergeCell ref="O5:AU5"/>
    <mergeCell ref="AW5:AW9"/>
    <mergeCell ref="AM6:AM9"/>
    <mergeCell ref="AN6:AN9"/>
    <mergeCell ref="AJ6:AK6"/>
    <mergeCell ref="AK7:AK9"/>
    <mergeCell ref="AD6:AI6"/>
    <mergeCell ref="AD7:AD9"/>
    <mergeCell ref="AE7:AE9"/>
    <mergeCell ref="AF7:AF9"/>
    <mergeCell ref="AG7:AG9"/>
    <mergeCell ref="AH7:AH9"/>
    <mergeCell ref="AI7:AI9"/>
  </mergeCells>
  <printOptions horizontalCentered="1"/>
  <pageMargins left="0" right="0" top="0.65" bottom="0" header="0.69" footer="0.51181102362204722"/>
  <pageSetup paperSize="9" scale="32" firstPageNumber="0" fitToWidth="2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спорт</vt:lpstr>
      <vt:lpstr>спорт!__xlnm.Print_Titles_1</vt:lpstr>
      <vt:lpstr>спорт!Заголовки_для_печати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cbeo-4</dc:creator>
  <cp:lastModifiedBy>Гайнетдинова Гульшат Ришатовна</cp:lastModifiedBy>
  <cp:lastPrinted>2021-03-02T11:37:27Z</cp:lastPrinted>
  <dcterms:created xsi:type="dcterms:W3CDTF">2015-03-30T12:07:44Z</dcterms:created>
  <dcterms:modified xsi:type="dcterms:W3CDTF">2021-03-02T11:37:29Z</dcterms:modified>
</cp:coreProperties>
</file>